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5700" tabRatio="873" activeTab="11"/>
  </bookViews>
  <sheets>
    <sheet name="여-JK(동복)" sheetId="2" r:id="rId1"/>
    <sheet name="여-BL(동복)" sheetId="1" r:id="rId2"/>
    <sheet name="여-BL(하복)" sheetId="55" r:id="rId3"/>
    <sheet name="여-SK(동하복)" sheetId="40" r:id="rId4"/>
    <sheet name="여-PT(동하복)" sheetId="5" r:id="rId5"/>
    <sheet name="남-JK(동복)" sheetId="14" r:id="rId6"/>
    <sheet name="남-YS(동복)" sheetId="6" r:id="rId7"/>
    <sheet name="남-YS (하복)" sheetId="58" r:id="rId8"/>
    <sheet name="남-PT(동하복)" sheetId="39" r:id="rId9"/>
    <sheet name="후드집업(동복-남여 공용)" sheetId="37" r:id="rId10"/>
    <sheet name="야구점퍼" sheetId="35" r:id="rId11"/>
    <sheet name="남-생활티" sheetId="28" r:id="rId12"/>
  </sheets>
  <definedNames>
    <definedName name="_xlnm.Print_Area" localSheetId="5">'남-JK(동복)'!$A$1:$M$7,'남-JK(동복)'!#REF!</definedName>
    <definedName name="_xlnm.Print_Area" localSheetId="8">'남-PT(동하복)'!#REF!,'남-PT(동하복)'!$A$1:$O$6,'남-PT(동하복)'!#REF!,'남-PT(동하복)'!#REF!</definedName>
    <definedName name="_xlnm.Print_Area" localSheetId="6">'남-YS(동복)'!$A$1:$L$6</definedName>
    <definedName name="_xlnm.Print_Area" localSheetId="11">'남-생활티'!$A$1:$L$6</definedName>
    <definedName name="_xlnm.Print_Area" localSheetId="10">야구점퍼!$A$1:$L$6</definedName>
    <definedName name="_xlnm.Print_Area" localSheetId="1">'여-BL(동복)'!$A$1:$L$6</definedName>
    <definedName name="_xlnm.Print_Area" localSheetId="0">'여-JK(동복)'!$A$1:$M$6</definedName>
    <definedName name="_xlnm.Print_Area" localSheetId="4">'여-PT(동하복)'!$A$1:$M$5</definedName>
    <definedName name="_xlnm.Print_Area" localSheetId="3">'여-SK(동하복)'!$A$1:$M$5</definedName>
    <definedName name="_xlnm.Print_Area" localSheetId="9">'후드집업(동복-남여 공용)'!$A$1:$L$6</definedName>
  </definedNames>
  <calcPr calcId="145621"/>
</workbook>
</file>

<file path=xl/calcChain.xml><?xml version="1.0" encoding="utf-8"?>
<calcChain xmlns="http://schemas.openxmlformats.org/spreadsheetml/2006/main">
  <c r="G3" i="39" l="1"/>
  <c r="H3" i="39" s="1"/>
  <c r="I3" i="39" s="1"/>
  <c r="J3" i="39" s="1"/>
  <c r="K3" i="39" s="1"/>
  <c r="L3" i="39" s="1"/>
  <c r="M3" i="39" s="1"/>
  <c r="N3" i="39" s="1"/>
  <c r="O3" i="39" s="1"/>
  <c r="E3" i="39"/>
  <c r="D3" i="39" s="1"/>
  <c r="C3" i="39" s="1"/>
  <c r="B3" i="39" s="1"/>
</calcChain>
</file>

<file path=xl/comments1.xml><?xml version="1.0" encoding="utf-8"?>
<comments xmlns="http://schemas.openxmlformats.org/spreadsheetml/2006/main">
  <authors>
    <author>user</author>
  </authors>
  <commentList>
    <comment ref="D4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10.06.08 스팩변경
67CM--&gt;68CM 변경
11년도 일자오비 변경</t>
        </r>
      </text>
    </comment>
  </commentList>
</comments>
</file>

<file path=xl/sharedStrings.xml><?xml version="1.0" encoding="utf-8"?>
<sst xmlns="http://schemas.openxmlformats.org/spreadsheetml/2006/main" count="484" uniqueCount="364">
  <si>
    <t>가  슴  둘  레</t>
    <phoneticPr fontId="28" type="noConversion"/>
  </si>
  <si>
    <t>어  깨  너  비</t>
    <phoneticPr fontId="28" type="noConversion"/>
  </si>
  <si>
    <t>소  매  기  장</t>
    <phoneticPr fontId="28" type="noConversion"/>
  </si>
  <si>
    <t>엉 덩 이 둘 레</t>
    <phoneticPr fontId="28" type="noConversion"/>
  </si>
  <si>
    <t>허  리   둘  레</t>
    <phoneticPr fontId="28" type="noConversion"/>
  </si>
  <si>
    <t>어 깨 너 비</t>
    <phoneticPr fontId="27" type="noConversion"/>
  </si>
  <si>
    <t>가 슴 둘 레</t>
    <phoneticPr fontId="27" type="noConversion"/>
  </si>
  <si>
    <t>소 매 기 장</t>
    <phoneticPr fontId="27" type="noConversion"/>
  </si>
  <si>
    <t>단위 : cm</t>
    <phoneticPr fontId="28" type="noConversion"/>
  </si>
  <si>
    <t>단위 : cm</t>
    <phoneticPr fontId="28" type="noConversion"/>
  </si>
  <si>
    <t xml:space="preserve"> </t>
    <phoneticPr fontId="28" type="noConversion"/>
  </si>
  <si>
    <t>허  리  둘  레</t>
    <phoneticPr fontId="28" type="noConversion"/>
  </si>
  <si>
    <t>단위 : cm</t>
    <phoneticPr fontId="28" type="noConversion"/>
  </si>
  <si>
    <t>허  리  둘  레</t>
    <phoneticPr fontId="28" type="noConversion"/>
  </si>
  <si>
    <t>가 슴 둘 레</t>
    <phoneticPr fontId="27" type="noConversion"/>
  </si>
  <si>
    <t>어 깨 너 비</t>
    <phoneticPr fontId="27" type="noConversion"/>
  </si>
  <si>
    <t>소 매 길 이</t>
    <phoneticPr fontId="28" type="noConversion"/>
  </si>
  <si>
    <t>단위 : cm</t>
    <phoneticPr fontId="28" type="noConversion"/>
  </si>
  <si>
    <t>가 슴 둘 레</t>
    <phoneticPr fontId="27" type="noConversion"/>
  </si>
  <si>
    <t>단위 : cm</t>
    <phoneticPr fontId="28" type="noConversion"/>
  </si>
  <si>
    <t>가  슴  둘  레</t>
    <phoneticPr fontId="28" type="noConversion"/>
  </si>
  <si>
    <t>어  깨  너  비</t>
    <phoneticPr fontId="28" type="noConversion"/>
  </si>
  <si>
    <t>어  깨  너  비</t>
    <phoneticPr fontId="28" type="noConversion"/>
  </si>
  <si>
    <t>여고</t>
    <phoneticPr fontId="27" type="noConversion"/>
  </si>
  <si>
    <t>여중</t>
    <phoneticPr fontId="27" type="noConversion"/>
  </si>
  <si>
    <t xml:space="preserve">여-BL (동복) </t>
    <phoneticPr fontId="27" type="noConversion"/>
  </si>
  <si>
    <t>소  매  기  장</t>
    <phoneticPr fontId="27" type="noConversion"/>
  </si>
  <si>
    <t>엉 덩 이 둘 레</t>
    <phoneticPr fontId="28" type="noConversion"/>
  </si>
  <si>
    <t>여-SK (동/하복)</t>
    <phoneticPr fontId="28" type="noConversion"/>
  </si>
  <si>
    <t>여-PT (동/하복)</t>
    <phoneticPr fontId="27" type="noConversion"/>
  </si>
  <si>
    <t>남-JK (동복)</t>
    <phoneticPr fontId="27" type="noConversion"/>
  </si>
  <si>
    <t>남고</t>
    <phoneticPr fontId="27" type="noConversion"/>
  </si>
  <si>
    <t>남중</t>
    <phoneticPr fontId="27" type="noConversion"/>
  </si>
  <si>
    <t>소 매 길 이</t>
    <phoneticPr fontId="28" type="noConversion"/>
  </si>
  <si>
    <t>소 매 길 이</t>
    <phoneticPr fontId="28" type="noConversion"/>
  </si>
  <si>
    <t>여-JK (동복)</t>
    <phoneticPr fontId="28" type="noConversion"/>
  </si>
  <si>
    <t>남-YS (동복)</t>
    <phoneticPr fontId="27" type="noConversion"/>
  </si>
  <si>
    <t>남-PT(동/하복)</t>
    <phoneticPr fontId="28" type="noConversion"/>
  </si>
  <si>
    <t>남녀-후드집업(동복)</t>
    <phoneticPr fontId="27" type="noConversion"/>
  </si>
  <si>
    <t>남-생활티(하복)</t>
    <phoneticPr fontId="27" type="noConversion"/>
  </si>
  <si>
    <t>단위 : cm</t>
    <phoneticPr fontId="28" type="noConversion"/>
  </si>
  <si>
    <t>어  깨  너  비</t>
    <phoneticPr fontId="28" type="noConversion"/>
  </si>
  <si>
    <t>소  매  기  장</t>
    <phoneticPr fontId="28" type="noConversion"/>
  </si>
  <si>
    <t>여-BL (하복)</t>
    <phoneticPr fontId="27" type="noConversion"/>
  </si>
  <si>
    <t>가 슴 둘 레</t>
    <phoneticPr fontId="27" type="noConversion"/>
  </si>
  <si>
    <t>남-YS (하복)</t>
    <phoneticPr fontId="27" type="noConversion"/>
  </si>
  <si>
    <t>79~81</t>
    <phoneticPr fontId="27" type="noConversion"/>
  </si>
  <si>
    <t>84~86</t>
    <phoneticPr fontId="27" type="noConversion"/>
  </si>
  <si>
    <t>89~91</t>
    <phoneticPr fontId="27" type="noConversion"/>
  </si>
  <si>
    <t>94~96</t>
    <phoneticPr fontId="27" type="noConversion"/>
  </si>
  <si>
    <t>99~101</t>
    <phoneticPr fontId="27" type="noConversion"/>
  </si>
  <si>
    <t>104~106</t>
    <phoneticPr fontId="27" type="noConversion"/>
  </si>
  <si>
    <t>109~111</t>
    <phoneticPr fontId="27" type="noConversion"/>
  </si>
  <si>
    <t>114~116</t>
    <phoneticPr fontId="27" type="noConversion"/>
  </si>
  <si>
    <t>119~121</t>
    <phoneticPr fontId="27" type="noConversion"/>
  </si>
  <si>
    <t>124~126</t>
    <phoneticPr fontId="27" type="noConversion"/>
  </si>
  <si>
    <t>129~131</t>
    <phoneticPr fontId="27" type="noConversion"/>
  </si>
  <si>
    <t>엉 덩 이 둘 레</t>
    <phoneticPr fontId="36" type="noConversion"/>
  </si>
  <si>
    <t>허 벅 지 둘 레</t>
    <phoneticPr fontId="36" type="noConversion"/>
  </si>
  <si>
    <t>34~35</t>
    <phoneticPr fontId="27" type="noConversion"/>
  </si>
  <si>
    <t>35~36</t>
    <phoneticPr fontId="27" type="noConversion"/>
  </si>
  <si>
    <t>36.1~37.1</t>
    <phoneticPr fontId="27" type="noConversion"/>
  </si>
  <si>
    <t>37.2~38.2</t>
    <phoneticPr fontId="27" type="noConversion"/>
  </si>
  <si>
    <t>38.3~39.3</t>
    <phoneticPr fontId="27" type="noConversion"/>
  </si>
  <si>
    <t>39.4~40.4</t>
    <phoneticPr fontId="27" type="noConversion"/>
  </si>
  <si>
    <t>40.4~41.4</t>
    <phoneticPr fontId="27" type="noConversion"/>
  </si>
  <si>
    <t>41.4~42.4</t>
    <phoneticPr fontId="27" type="noConversion"/>
  </si>
  <si>
    <t>43.4~44.4</t>
    <phoneticPr fontId="27" type="noConversion"/>
  </si>
  <si>
    <t>44.4~45.5</t>
    <phoneticPr fontId="27" type="noConversion"/>
  </si>
  <si>
    <t>58~59</t>
    <phoneticPr fontId="27" type="noConversion"/>
  </si>
  <si>
    <t>58.5~59.5</t>
    <phoneticPr fontId="27" type="noConversion"/>
  </si>
  <si>
    <t>59.5~60.5</t>
    <phoneticPr fontId="27" type="noConversion"/>
  </si>
  <si>
    <t>60~61</t>
    <phoneticPr fontId="27" type="noConversion"/>
  </si>
  <si>
    <t>60.5~61.5</t>
    <phoneticPr fontId="27" type="noConversion"/>
  </si>
  <si>
    <t>55~56</t>
    <phoneticPr fontId="27" type="noConversion"/>
  </si>
  <si>
    <t>55.5~56.5</t>
    <phoneticPr fontId="27" type="noConversion"/>
  </si>
  <si>
    <t>56.5~57.5</t>
    <phoneticPr fontId="27" type="noConversion"/>
  </si>
  <si>
    <t>57~58</t>
    <phoneticPr fontId="27" type="noConversion"/>
  </si>
  <si>
    <t>57.5~58.5</t>
    <phoneticPr fontId="27" type="noConversion"/>
  </si>
  <si>
    <t>42.4~43.4</t>
    <phoneticPr fontId="27" type="noConversion"/>
  </si>
  <si>
    <t>80~82</t>
    <phoneticPr fontId="27" type="noConversion"/>
  </si>
  <si>
    <t>85~87</t>
    <phoneticPr fontId="27" type="noConversion"/>
  </si>
  <si>
    <t>90~92</t>
    <phoneticPr fontId="27" type="noConversion"/>
  </si>
  <si>
    <t>95~97</t>
    <phoneticPr fontId="27" type="noConversion"/>
  </si>
  <si>
    <t>100~102</t>
    <phoneticPr fontId="27" type="noConversion"/>
  </si>
  <si>
    <t>105~107</t>
    <phoneticPr fontId="27" type="noConversion"/>
  </si>
  <si>
    <t>110~112</t>
    <phoneticPr fontId="27" type="noConversion"/>
  </si>
  <si>
    <t>115~117</t>
    <phoneticPr fontId="27" type="noConversion"/>
  </si>
  <si>
    <t>120~122</t>
    <phoneticPr fontId="27" type="noConversion"/>
  </si>
  <si>
    <t>125~127</t>
    <phoneticPr fontId="27" type="noConversion"/>
  </si>
  <si>
    <t>130~132</t>
    <phoneticPr fontId="27" type="noConversion"/>
  </si>
  <si>
    <t>34.7~35.7</t>
    <phoneticPr fontId="27" type="noConversion"/>
  </si>
  <si>
    <t>35.7~36.7</t>
    <phoneticPr fontId="27" type="noConversion"/>
  </si>
  <si>
    <t>36.8~37.8</t>
    <phoneticPr fontId="27" type="noConversion"/>
  </si>
  <si>
    <t>37.9~38.9</t>
    <phoneticPr fontId="27" type="noConversion"/>
  </si>
  <si>
    <t>39~40</t>
    <phoneticPr fontId="27" type="noConversion"/>
  </si>
  <si>
    <t>40.1~41.1</t>
    <phoneticPr fontId="27" type="noConversion"/>
  </si>
  <si>
    <t>41.1~42.1</t>
    <phoneticPr fontId="27" type="noConversion"/>
  </si>
  <si>
    <t>42.1~43.1</t>
    <phoneticPr fontId="27" type="noConversion"/>
  </si>
  <si>
    <t>43.1~44.1</t>
    <phoneticPr fontId="27" type="noConversion"/>
  </si>
  <si>
    <t>44.1~45.1</t>
    <phoneticPr fontId="27" type="noConversion"/>
  </si>
  <si>
    <t>45.1~46.1</t>
    <phoneticPr fontId="27" type="noConversion"/>
  </si>
  <si>
    <t>58.5~59.5</t>
    <phoneticPr fontId="27" type="noConversion"/>
  </si>
  <si>
    <t>59~60</t>
    <phoneticPr fontId="27" type="noConversion"/>
  </si>
  <si>
    <t>60.5~61.5</t>
    <phoneticPr fontId="27" type="noConversion"/>
  </si>
  <si>
    <t>60~61</t>
    <phoneticPr fontId="27" type="noConversion"/>
  </si>
  <si>
    <t>61~62</t>
    <phoneticPr fontId="27" type="noConversion"/>
  </si>
  <si>
    <t>79~81</t>
    <phoneticPr fontId="27" type="noConversion"/>
  </si>
  <si>
    <t>84~86</t>
    <phoneticPr fontId="27" type="noConversion"/>
  </si>
  <si>
    <t>89~91</t>
    <phoneticPr fontId="27" type="noConversion"/>
  </si>
  <si>
    <t>94~96</t>
    <phoneticPr fontId="27" type="noConversion"/>
  </si>
  <si>
    <t>99~101</t>
    <phoneticPr fontId="27" type="noConversion"/>
  </si>
  <si>
    <t>104~106</t>
    <phoneticPr fontId="27" type="noConversion"/>
  </si>
  <si>
    <t>109~111</t>
    <phoneticPr fontId="27" type="noConversion"/>
  </si>
  <si>
    <t>114~116</t>
    <phoneticPr fontId="27" type="noConversion"/>
  </si>
  <si>
    <t>119~120</t>
    <phoneticPr fontId="27" type="noConversion"/>
  </si>
  <si>
    <t>124~126</t>
    <phoneticPr fontId="27" type="noConversion"/>
  </si>
  <si>
    <t>129~131</t>
    <phoneticPr fontId="27" type="noConversion"/>
  </si>
  <si>
    <t>34~35</t>
    <phoneticPr fontId="27" type="noConversion"/>
  </si>
  <si>
    <t>35~36</t>
    <phoneticPr fontId="27" type="noConversion"/>
  </si>
  <si>
    <t>36.1~37.1</t>
    <phoneticPr fontId="27" type="noConversion"/>
  </si>
  <si>
    <t>37.2~38.2</t>
    <phoneticPr fontId="27" type="noConversion"/>
  </si>
  <si>
    <t>38.3~39.3</t>
    <phoneticPr fontId="27" type="noConversion"/>
  </si>
  <si>
    <t>39.4~40.4</t>
    <phoneticPr fontId="27" type="noConversion"/>
  </si>
  <si>
    <t>40.4~41.4</t>
    <phoneticPr fontId="27" type="noConversion"/>
  </si>
  <si>
    <t>41.4~42.4</t>
    <phoneticPr fontId="27" type="noConversion"/>
  </si>
  <si>
    <t>42.4~43.4</t>
    <phoneticPr fontId="27" type="noConversion"/>
  </si>
  <si>
    <t>43.4~44.4</t>
    <phoneticPr fontId="27" type="noConversion"/>
  </si>
  <si>
    <t>44.5~45.5</t>
    <phoneticPr fontId="27" type="noConversion"/>
  </si>
  <si>
    <t>15.7~16.3</t>
    <phoneticPr fontId="27" type="noConversion"/>
  </si>
  <si>
    <t>16.2~16.8</t>
    <phoneticPr fontId="27" type="noConversion"/>
  </si>
  <si>
    <t>17~17.6</t>
    <phoneticPr fontId="27" type="noConversion"/>
  </si>
  <si>
    <t>17.8~18.4</t>
    <phoneticPr fontId="27" type="noConversion"/>
  </si>
  <si>
    <t>18.6~19.2</t>
    <phoneticPr fontId="27" type="noConversion"/>
  </si>
  <si>
    <t>19.1~19.7</t>
    <phoneticPr fontId="27" type="noConversion"/>
  </si>
  <si>
    <t>19.6~20.2</t>
    <phoneticPr fontId="27" type="noConversion"/>
  </si>
  <si>
    <t>20.1~20.7</t>
    <phoneticPr fontId="27" type="noConversion"/>
  </si>
  <si>
    <t>20.6~21.2</t>
    <phoneticPr fontId="27" type="noConversion"/>
  </si>
  <si>
    <t>21.1~21.7</t>
    <phoneticPr fontId="27" type="noConversion"/>
  </si>
  <si>
    <t>21.6~22.2</t>
    <phoneticPr fontId="27" type="noConversion"/>
  </si>
  <si>
    <t>62~64</t>
    <phoneticPr fontId="27" type="noConversion"/>
  </si>
  <si>
    <t>85~87</t>
    <phoneticPr fontId="27" type="noConversion"/>
  </si>
  <si>
    <t>88~90</t>
    <phoneticPr fontId="27" type="noConversion"/>
  </si>
  <si>
    <t>65~67</t>
    <phoneticPr fontId="27" type="noConversion"/>
  </si>
  <si>
    <t>68~70</t>
    <phoneticPr fontId="27" type="noConversion"/>
  </si>
  <si>
    <t>91~93</t>
    <phoneticPr fontId="27" type="noConversion"/>
  </si>
  <si>
    <t>71~73</t>
    <phoneticPr fontId="27" type="noConversion"/>
  </si>
  <si>
    <t>74~76</t>
    <phoneticPr fontId="27" type="noConversion"/>
  </si>
  <si>
    <t>97~99</t>
    <phoneticPr fontId="27" type="noConversion"/>
  </si>
  <si>
    <t>77~79</t>
    <phoneticPr fontId="27" type="noConversion"/>
  </si>
  <si>
    <t>100~102</t>
    <phoneticPr fontId="27" type="noConversion"/>
  </si>
  <si>
    <t>80~82</t>
    <phoneticPr fontId="27" type="noConversion"/>
  </si>
  <si>
    <t>103~105</t>
    <phoneticPr fontId="27" type="noConversion"/>
  </si>
  <si>
    <t>83~85</t>
    <phoneticPr fontId="27" type="noConversion"/>
  </si>
  <si>
    <t>106~108</t>
    <phoneticPr fontId="27" type="noConversion"/>
  </si>
  <si>
    <t>86~88</t>
    <phoneticPr fontId="27" type="noConversion"/>
  </si>
  <si>
    <t>109~111</t>
    <phoneticPr fontId="27" type="noConversion"/>
  </si>
  <si>
    <t>112~114</t>
    <phoneticPr fontId="27" type="noConversion"/>
  </si>
  <si>
    <t>115~117</t>
    <phoneticPr fontId="27" type="noConversion"/>
  </si>
  <si>
    <t>95~97</t>
    <phoneticPr fontId="27" type="noConversion"/>
  </si>
  <si>
    <t>118~120</t>
    <phoneticPr fontId="27" type="noConversion"/>
  </si>
  <si>
    <t>92~94</t>
    <phoneticPr fontId="27" type="noConversion"/>
  </si>
  <si>
    <t>92~94</t>
    <phoneticPr fontId="27" type="noConversion"/>
  </si>
  <si>
    <t>98~100</t>
    <phoneticPr fontId="27" type="noConversion"/>
  </si>
  <si>
    <t>101~103</t>
    <phoneticPr fontId="27" type="noConversion"/>
  </si>
  <si>
    <t>107~109</t>
    <phoneticPr fontId="27" type="noConversion"/>
  </si>
  <si>
    <t>110~112</t>
    <phoneticPr fontId="27" type="noConversion"/>
  </si>
  <si>
    <t>113~115</t>
    <phoneticPr fontId="27" type="noConversion"/>
  </si>
  <si>
    <t>116~118</t>
    <phoneticPr fontId="27" type="noConversion"/>
  </si>
  <si>
    <t>109~111</t>
    <phoneticPr fontId="27" type="noConversion"/>
  </si>
  <si>
    <t>114~116</t>
    <phoneticPr fontId="27" type="noConversion"/>
  </si>
  <si>
    <t>119~121</t>
    <phoneticPr fontId="27" type="noConversion"/>
  </si>
  <si>
    <t>124~126</t>
    <phoneticPr fontId="27" type="noConversion"/>
  </si>
  <si>
    <t>129~131</t>
    <phoneticPr fontId="27" type="noConversion"/>
  </si>
  <si>
    <t>134~136</t>
    <phoneticPr fontId="27" type="noConversion"/>
  </si>
  <si>
    <t>139~141</t>
    <phoneticPr fontId="27" type="noConversion"/>
  </si>
  <si>
    <t>146~148</t>
    <phoneticPr fontId="27" type="noConversion"/>
  </si>
  <si>
    <t>38.8~39.8</t>
    <phoneticPr fontId="27" type="noConversion"/>
  </si>
  <si>
    <t>42~43</t>
    <phoneticPr fontId="27" type="noConversion"/>
  </si>
  <si>
    <t>43.6~44.6</t>
    <phoneticPr fontId="27" type="noConversion"/>
  </si>
  <si>
    <t>45.2~46.2</t>
    <phoneticPr fontId="27" type="noConversion"/>
  </si>
  <si>
    <t>46.8~47.8</t>
    <phoneticPr fontId="27" type="noConversion"/>
  </si>
  <si>
    <t>48.4~49.4</t>
    <phoneticPr fontId="27" type="noConversion"/>
  </si>
  <si>
    <t>50~51</t>
    <phoneticPr fontId="27" type="noConversion"/>
  </si>
  <si>
    <t>51.6~52.6</t>
    <phoneticPr fontId="27" type="noConversion"/>
  </si>
  <si>
    <t>53.2~54.2</t>
    <phoneticPr fontId="27" type="noConversion"/>
  </si>
  <si>
    <t>54.8~55.8</t>
    <phoneticPr fontId="27" type="noConversion"/>
  </si>
  <si>
    <t>61.5~62.5</t>
    <phoneticPr fontId="27" type="noConversion"/>
  </si>
  <si>
    <t>63~64</t>
    <phoneticPr fontId="27" type="noConversion"/>
  </si>
  <si>
    <t>63.5~64.5</t>
    <phoneticPr fontId="27" type="noConversion"/>
  </si>
  <si>
    <t>64.5~65.5</t>
    <phoneticPr fontId="27" type="noConversion"/>
  </si>
  <si>
    <t>65~66</t>
    <phoneticPr fontId="27" type="noConversion"/>
  </si>
  <si>
    <t>66~67</t>
    <phoneticPr fontId="27" type="noConversion"/>
  </si>
  <si>
    <t>66.5~67.5</t>
    <phoneticPr fontId="27" type="noConversion"/>
  </si>
  <si>
    <t>67.5~68.5</t>
    <phoneticPr fontId="27" type="noConversion"/>
  </si>
  <si>
    <t>68~69</t>
    <phoneticPr fontId="27" type="noConversion"/>
  </si>
  <si>
    <t>69~70</t>
    <phoneticPr fontId="27" type="noConversion"/>
  </si>
  <si>
    <t>57~58</t>
    <phoneticPr fontId="27" type="noConversion"/>
  </si>
  <si>
    <t>62~36</t>
    <phoneticPr fontId="27" type="noConversion"/>
  </si>
  <si>
    <t>66~67</t>
    <phoneticPr fontId="27" type="noConversion"/>
  </si>
  <si>
    <t>95~97</t>
    <phoneticPr fontId="27" type="noConversion"/>
  </si>
  <si>
    <t>105~107</t>
    <phoneticPr fontId="27" type="noConversion"/>
  </si>
  <si>
    <t>115~117</t>
    <phoneticPr fontId="27" type="noConversion"/>
  </si>
  <si>
    <t>130~132</t>
    <phoneticPr fontId="27" type="noConversion"/>
  </si>
  <si>
    <t>135~137</t>
    <phoneticPr fontId="27" type="noConversion"/>
  </si>
  <si>
    <t>140~142</t>
    <phoneticPr fontId="27" type="noConversion"/>
  </si>
  <si>
    <t>147~149</t>
    <phoneticPr fontId="27" type="noConversion"/>
  </si>
  <si>
    <t>40.8~41.8</t>
    <phoneticPr fontId="27" type="noConversion"/>
  </si>
  <si>
    <t>44~45</t>
    <phoneticPr fontId="27" type="noConversion"/>
  </si>
  <si>
    <t>45.6~46.5</t>
    <phoneticPr fontId="27" type="noConversion"/>
  </si>
  <si>
    <t>47.2~48.2</t>
    <phoneticPr fontId="27" type="noConversion"/>
  </si>
  <si>
    <t>48.8~49.8</t>
    <phoneticPr fontId="27" type="noConversion"/>
  </si>
  <si>
    <t>50.4~51.4</t>
    <phoneticPr fontId="27" type="noConversion"/>
  </si>
  <si>
    <t>52~53</t>
    <phoneticPr fontId="27" type="noConversion"/>
  </si>
  <si>
    <t>53.6~54.6</t>
    <phoneticPr fontId="27" type="noConversion"/>
  </si>
  <si>
    <t>55.2~56.2</t>
    <phoneticPr fontId="27" type="noConversion"/>
  </si>
  <si>
    <t>56.8~57.8</t>
    <phoneticPr fontId="27" type="noConversion"/>
  </si>
  <si>
    <t>59.5~60.5</t>
    <phoneticPr fontId="27" type="noConversion"/>
  </si>
  <si>
    <t>62.5~63.5</t>
    <phoneticPr fontId="27" type="noConversion"/>
  </si>
  <si>
    <t>64~65</t>
    <phoneticPr fontId="27" type="noConversion"/>
  </si>
  <si>
    <t>65.5~66.5</t>
    <phoneticPr fontId="27" type="noConversion"/>
  </si>
  <si>
    <t>67~68</t>
    <phoneticPr fontId="27" type="noConversion"/>
  </si>
  <si>
    <t>67~67</t>
    <phoneticPr fontId="27" type="noConversion"/>
  </si>
  <si>
    <t>93~95</t>
    <phoneticPr fontId="27" type="noConversion"/>
  </si>
  <si>
    <t>103~105</t>
    <phoneticPr fontId="27" type="noConversion"/>
  </si>
  <si>
    <t>108~110</t>
    <phoneticPr fontId="27" type="noConversion"/>
  </si>
  <si>
    <t>113~115</t>
    <phoneticPr fontId="27" type="noConversion"/>
  </si>
  <si>
    <t>118~120</t>
    <phoneticPr fontId="27" type="noConversion"/>
  </si>
  <si>
    <t>123~125</t>
    <phoneticPr fontId="27" type="noConversion"/>
  </si>
  <si>
    <t>128~130</t>
    <phoneticPr fontId="27" type="noConversion"/>
  </si>
  <si>
    <t>133~135</t>
    <phoneticPr fontId="27" type="noConversion"/>
  </si>
  <si>
    <t>138~140</t>
    <phoneticPr fontId="27" type="noConversion"/>
  </si>
  <si>
    <t>145~147</t>
    <phoneticPr fontId="27" type="noConversion"/>
  </si>
  <si>
    <t>40.5~41.5</t>
    <phoneticPr fontId="27" type="noConversion"/>
  </si>
  <si>
    <t>43.5~44.5</t>
    <phoneticPr fontId="27" type="noConversion"/>
  </si>
  <si>
    <t>45~46</t>
    <phoneticPr fontId="27" type="noConversion"/>
  </si>
  <si>
    <t>46.5~47.5</t>
    <phoneticPr fontId="27" type="noConversion"/>
  </si>
  <si>
    <t>48~49</t>
    <phoneticPr fontId="27" type="noConversion"/>
  </si>
  <si>
    <t>49.5~50.5</t>
    <phoneticPr fontId="27" type="noConversion"/>
  </si>
  <si>
    <t>51~52</t>
    <phoneticPr fontId="27" type="noConversion"/>
  </si>
  <si>
    <t>52.5~53.5</t>
    <phoneticPr fontId="27" type="noConversion"/>
  </si>
  <si>
    <t>54~55</t>
    <phoneticPr fontId="27" type="noConversion"/>
  </si>
  <si>
    <t>55.5~56.5</t>
    <phoneticPr fontId="27" type="noConversion"/>
  </si>
  <si>
    <t>18.2~18.8</t>
    <phoneticPr fontId="27" type="noConversion"/>
  </si>
  <si>
    <t>19.2~19.8</t>
    <phoneticPr fontId="27" type="noConversion"/>
  </si>
  <si>
    <t>20.2~20.8</t>
    <phoneticPr fontId="27" type="noConversion"/>
  </si>
  <si>
    <t>21.2~21.8</t>
    <phoneticPr fontId="27" type="noConversion"/>
  </si>
  <si>
    <t>21.7~22.3</t>
    <phoneticPr fontId="27" type="noConversion"/>
  </si>
  <si>
    <t>22.2~22.8</t>
    <phoneticPr fontId="27" type="noConversion"/>
  </si>
  <si>
    <t>22.7~23.3</t>
    <phoneticPr fontId="27" type="noConversion"/>
  </si>
  <si>
    <t>23.7~24.3</t>
    <phoneticPr fontId="27" type="noConversion"/>
  </si>
  <si>
    <t>24.2~24.8</t>
    <phoneticPr fontId="27" type="noConversion"/>
  </si>
  <si>
    <t>24.7~25.3</t>
    <phoneticPr fontId="27" type="noConversion"/>
  </si>
  <si>
    <t>23.2~23.8</t>
    <phoneticPr fontId="27" type="noConversion"/>
  </si>
  <si>
    <t>67~69</t>
    <phoneticPr fontId="27" type="noConversion"/>
  </si>
  <si>
    <t>70~72</t>
    <phoneticPr fontId="27" type="noConversion"/>
  </si>
  <si>
    <t>73~75</t>
    <phoneticPr fontId="27" type="noConversion"/>
  </si>
  <si>
    <t>76~78</t>
    <phoneticPr fontId="27" type="noConversion"/>
  </si>
  <si>
    <t>79~81</t>
    <phoneticPr fontId="27" type="noConversion"/>
  </si>
  <si>
    <t>82~84</t>
    <phoneticPr fontId="27" type="noConversion"/>
  </si>
  <si>
    <t>97~99</t>
    <phoneticPr fontId="27" type="noConversion"/>
  </si>
  <si>
    <t>103~105</t>
    <phoneticPr fontId="27" type="noConversion"/>
  </si>
  <si>
    <t>106~108</t>
    <phoneticPr fontId="27" type="noConversion"/>
  </si>
  <si>
    <t>88.5~90.5</t>
    <phoneticPr fontId="27" type="noConversion"/>
  </si>
  <si>
    <t>91.5~93.5</t>
    <phoneticPr fontId="27" type="noConversion"/>
  </si>
  <si>
    <t>94.5~96.5</t>
    <phoneticPr fontId="27" type="noConversion"/>
  </si>
  <si>
    <t>97.5~99.5</t>
    <phoneticPr fontId="27" type="noConversion"/>
  </si>
  <si>
    <t>100.5~102.5</t>
    <phoneticPr fontId="27" type="noConversion"/>
  </si>
  <si>
    <t>103.5~105.5</t>
    <phoneticPr fontId="27" type="noConversion"/>
  </si>
  <si>
    <t>106.5~108.5</t>
    <phoneticPr fontId="27" type="noConversion"/>
  </si>
  <si>
    <t>109.5~111.5</t>
    <phoneticPr fontId="27" type="noConversion"/>
  </si>
  <si>
    <t>112.5~114.5</t>
    <phoneticPr fontId="27" type="noConversion"/>
  </si>
  <si>
    <t>115.5~117.5</t>
    <phoneticPr fontId="27" type="noConversion"/>
  </si>
  <si>
    <t>118.5~120.5</t>
    <phoneticPr fontId="27" type="noConversion"/>
  </si>
  <si>
    <t>121.5~123.5</t>
    <phoneticPr fontId="27" type="noConversion"/>
  </si>
  <si>
    <t>124.5~126.5</t>
    <phoneticPr fontId="27" type="noConversion"/>
  </si>
  <si>
    <t>127.5~129.5</t>
    <phoneticPr fontId="27" type="noConversion"/>
  </si>
  <si>
    <t>57.4~58.4</t>
    <phoneticPr fontId="27" type="noConversion"/>
  </si>
  <si>
    <t>59.2~60.2</t>
    <phoneticPr fontId="27" type="noConversion"/>
  </si>
  <si>
    <t>60.8~61.8</t>
    <phoneticPr fontId="27" type="noConversion"/>
  </si>
  <si>
    <t>62.4~63.4</t>
    <phoneticPr fontId="27" type="noConversion"/>
  </si>
  <si>
    <t>65.7~66.7</t>
    <phoneticPr fontId="27" type="noConversion"/>
  </si>
  <si>
    <t>67.7~68.7</t>
    <phoneticPr fontId="27" type="noConversion"/>
  </si>
  <si>
    <t>69.6~70.6</t>
    <phoneticPr fontId="27" type="noConversion"/>
  </si>
  <si>
    <t>71.3~72.3</t>
    <phoneticPr fontId="27" type="noConversion"/>
  </si>
  <si>
    <t>73~74</t>
    <phoneticPr fontId="27" type="noConversion"/>
  </si>
  <si>
    <t>74.7~75.7</t>
    <phoneticPr fontId="27" type="noConversion"/>
  </si>
  <si>
    <t>76.4~77.4</t>
    <phoneticPr fontId="27" type="noConversion"/>
  </si>
  <si>
    <t>78.1~79.1</t>
    <phoneticPr fontId="27" type="noConversion"/>
  </si>
  <si>
    <t>79.8~80.8</t>
    <phoneticPr fontId="27" type="noConversion"/>
  </si>
  <si>
    <t>93~95</t>
    <phoneticPr fontId="27" type="noConversion"/>
  </si>
  <si>
    <t>98~100</t>
    <phoneticPr fontId="27" type="noConversion"/>
  </si>
  <si>
    <t>103~105</t>
    <phoneticPr fontId="27" type="noConversion"/>
  </si>
  <si>
    <t>108~110</t>
    <phoneticPr fontId="27" type="noConversion"/>
  </si>
  <si>
    <t>123~125</t>
    <phoneticPr fontId="27" type="noConversion"/>
  </si>
  <si>
    <t>133~135</t>
    <phoneticPr fontId="27" type="noConversion"/>
  </si>
  <si>
    <t>143~145</t>
    <phoneticPr fontId="27" type="noConversion"/>
  </si>
  <si>
    <t>42.6~43.6</t>
    <phoneticPr fontId="27" type="noConversion"/>
  </si>
  <si>
    <t>43.8~44.8</t>
    <phoneticPr fontId="27" type="noConversion"/>
  </si>
  <si>
    <t>46~47</t>
    <phoneticPr fontId="27" type="noConversion"/>
  </si>
  <si>
    <t>47~48</t>
    <phoneticPr fontId="27" type="noConversion"/>
  </si>
  <si>
    <t>49~50</t>
    <phoneticPr fontId="27" type="noConversion"/>
  </si>
  <si>
    <t>68.5~69.5</t>
    <phoneticPr fontId="27" type="noConversion"/>
  </si>
  <si>
    <t>62.5~63.5</t>
    <phoneticPr fontId="27" type="noConversion"/>
  </si>
  <si>
    <t>88~90</t>
    <phoneticPr fontId="27" type="noConversion"/>
  </si>
  <si>
    <t>92~94</t>
    <phoneticPr fontId="27" type="noConversion"/>
  </si>
  <si>
    <t>96~98</t>
    <phoneticPr fontId="27" type="noConversion"/>
  </si>
  <si>
    <t>100~102</t>
    <phoneticPr fontId="27" type="noConversion"/>
  </si>
  <si>
    <t>108~110</t>
    <phoneticPr fontId="27" type="noConversion"/>
  </si>
  <si>
    <t>120~122</t>
    <phoneticPr fontId="27" type="noConversion"/>
  </si>
  <si>
    <t>124~126</t>
    <phoneticPr fontId="27" type="noConversion"/>
  </si>
  <si>
    <t>39.5~40.5</t>
    <phoneticPr fontId="27" type="noConversion"/>
  </si>
  <si>
    <t>41.5~42.5</t>
    <phoneticPr fontId="27" type="noConversion"/>
  </si>
  <si>
    <t>42.5~43.5</t>
    <phoneticPr fontId="27" type="noConversion"/>
  </si>
  <si>
    <t>45.5~46.5</t>
    <phoneticPr fontId="27" type="noConversion"/>
  </si>
  <si>
    <t>46.7~47.7</t>
    <phoneticPr fontId="27" type="noConversion"/>
  </si>
  <si>
    <t>47.9~48.9</t>
    <phoneticPr fontId="27" type="noConversion"/>
  </si>
  <si>
    <t>49.1~50.1</t>
    <phoneticPr fontId="27" type="noConversion"/>
  </si>
  <si>
    <t>50.3~51.3</t>
    <phoneticPr fontId="27" type="noConversion"/>
  </si>
  <si>
    <t>59.2~59.8</t>
    <phoneticPr fontId="27" type="noConversion"/>
  </si>
  <si>
    <t>59.7~60.3</t>
    <phoneticPr fontId="27" type="noConversion"/>
  </si>
  <si>
    <t>60.7~61.3</t>
    <phoneticPr fontId="27" type="noConversion"/>
  </si>
  <si>
    <t>61.7~62.3</t>
    <phoneticPr fontId="27" type="noConversion"/>
  </si>
  <si>
    <t>62.7~63.3</t>
    <phoneticPr fontId="27" type="noConversion"/>
  </si>
  <si>
    <t>63.7~64.3</t>
    <phoneticPr fontId="27" type="noConversion"/>
  </si>
  <si>
    <t>64.7~65.3</t>
    <phoneticPr fontId="27" type="noConversion"/>
  </si>
  <si>
    <t>103~105</t>
    <phoneticPr fontId="27" type="noConversion"/>
  </si>
  <si>
    <t>128~130</t>
    <phoneticPr fontId="27" type="noConversion"/>
  </si>
  <si>
    <t>138~140</t>
    <phoneticPr fontId="27" type="noConversion"/>
  </si>
  <si>
    <t>143~145</t>
    <phoneticPr fontId="27" type="noConversion"/>
  </si>
  <si>
    <t>148~150</t>
    <phoneticPr fontId="27" type="noConversion"/>
  </si>
  <si>
    <t>153~155</t>
    <phoneticPr fontId="27" type="noConversion"/>
  </si>
  <si>
    <t>44.3~45.3</t>
    <phoneticPr fontId="27" type="noConversion"/>
  </si>
  <si>
    <t>45.9~46.9</t>
    <phoneticPr fontId="27" type="noConversion"/>
  </si>
  <si>
    <t>47.5~48.5</t>
    <phoneticPr fontId="27" type="noConversion"/>
  </si>
  <si>
    <t>50.7~51.7</t>
    <phoneticPr fontId="27" type="noConversion"/>
  </si>
  <si>
    <t>52.3~53.3</t>
    <phoneticPr fontId="27" type="noConversion"/>
  </si>
  <si>
    <t>53.9~54.9</t>
    <phoneticPr fontId="27" type="noConversion"/>
  </si>
  <si>
    <t>57.1~58.1</t>
    <phoneticPr fontId="27" type="noConversion"/>
  </si>
  <si>
    <t>58.1~59.1</t>
    <phoneticPr fontId="27" type="noConversion"/>
  </si>
  <si>
    <t>59.7~60.7</t>
    <phoneticPr fontId="27" type="noConversion"/>
  </si>
  <si>
    <t>60.1~61.1</t>
    <phoneticPr fontId="27" type="noConversion"/>
  </si>
  <si>
    <t>60.8~61.7</t>
    <phoneticPr fontId="27" type="noConversion"/>
  </si>
  <si>
    <t>62.2~63.2</t>
    <phoneticPr fontId="27" type="noConversion"/>
  </si>
  <si>
    <t>62.9~63.9</t>
    <phoneticPr fontId="27" type="noConversion"/>
  </si>
  <si>
    <t>63.6~64.6</t>
    <phoneticPr fontId="27" type="noConversion"/>
  </si>
  <si>
    <t>61.4~65.1</t>
    <phoneticPr fontId="27" type="noConversion"/>
  </si>
  <si>
    <t>64.6~65.6</t>
    <phoneticPr fontId="27" type="noConversion"/>
  </si>
  <si>
    <t>65.1~66.1</t>
    <phoneticPr fontId="27" type="noConversion"/>
  </si>
  <si>
    <t>65.6~66.6</t>
    <phoneticPr fontId="27" type="noConversion"/>
  </si>
  <si>
    <t>65.6~66.6</t>
    <phoneticPr fontId="27" type="noConversion"/>
  </si>
  <si>
    <t>제품 완성 치수</t>
    <phoneticPr fontId="27" type="noConversion"/>
  </si>
  <si>
    <t>2021년 동복 여JK SIZE SPEC(FWJ)</t>
    <phoneticPr fontId="28" type="noConversion"/>
  </si>
  <si>
    <t>2021년 동복 여BL SIZE SPEC(FWB)</t>
    <phoneticPr fontId="28" type="noConversion"/>
  </si>
  <si>
    <t>2021년 하복 여BL SIZE SPEC(SWB)</t>
    <phoneticPr fontId="28" type="noConversion"/>
  </si>
  <si>
    <t>2021년 동/하복 여-SK SIZE SPEC(FWS,SWS)</t>
    <phoneticPr fontId="28" type="noConversion"/>
  </si>
  <si>
    <t>2021년 동/하복 여-PT SIZE SPEC(FWP,SWP)</t>
    <phoneticPr fontId="28" type="noConversion"/>
  </si>
  <si>
    <t>2021년 동복 남JK SIZE SPEC(FMJ)</t>
    <phoneticPr fontId="28" type="noConversion"/>
  </si>
  <si>
    <t>2021년 동복 남YS SIZE SPEC(FMY)</t>
    <phoneticPr fontId="28" type="noConversion"/>
  </si>
  <si>
    <t>2021년 하복 남YS SIZE SPEC(SMY)</t>
    <phoneticPr fontId="28" type="noConversion"/>
  </si>
  <si>
    <t>2021년 동/하복 남PT SIZE SPEC(FMP,SMP)</t>
    <phoneticPr fontId="28" type="noConversion"/>
  </si>
  <si>
    <t>2021년 동복 후드집업 [남녀 공용](FWD,FMD)</t>
    <phoneticPr fontId="28" type="noConversion"/>
  </si>
  <si>
    <t>2021년 동복 야구점퍼 (남녀 공용)(FWE,FME)</t>
    <phoneticPr fontId="28" type="noConversion"/>
  </si>
  <si>
    <t>2021년 하복 남 생활티 SIZE SPEC(SWT,SMT)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</si>
</sst>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76" formatCode="0.00000%"/>
    <numFmt numFmtId="177" formatCode="&quot;₩&quot;#,##0;&quot;₩&quot;\-#,##0"/>
    <numFmt numFmtId="178" formatCode="0.0;_"/>
    <numFmt numFmtId="179" formatCode="0.0_ "/>
  </numFmts>
  <fonts count="42">
    <font>
      <sz val="11"/>
      <color theme="1"/>
      <name val="돋움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2"/>
      <name val="뼻뮝"/>
      <family val="1"/>
      <charset val="129"/>
    </font>
    <font>
      <sz val="12"/>
      <name val="¹ÙÅÁÃ¼"/>
      <family val="1"/>
      <charset val="129"/>
    </font>
    <font>
      <sz val="12"/>
      <name val="¨IoUAAA¡§u"/>
      <family val="1"/>
      <charset val="129"/>
    </font>
    <font>
      <sz val="10"/>
      <name val="±¼¸²A¼"/>
      <family val="3"/>
      <charset val="129"/>
    </font>
    <font>
      <sz val="12"/>
      <name val="System"/>
      <family val="2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sz val="10"/>
      <name val="MS Sans Serif"/>
      <family val="2"/>
    </font>
    <font>
      <b/>
      <sz val="12"/>
      <name val="Arial"/>
      <family val="2"/>
    </font>
    <font>
      <sz val="8"/>
      <name val="돋움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name val="굴림체"/>
      <family val="3"/>
      <charset val="129"/>
    </font>
    <font>
      <sz val="11"/>
      <color theme="1"/>
      <name val="돋움"/>
      <family val="2"/>
      <charset val="129"/>
    </font>
    <font>
      <sz val="11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2"/>
      <name val="굴림"/>
      <family val="3"/>
      <charset val="129"/>
    </font>
    <font>
      <sz val="14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sz val="10"/>
      <color theme="1"/>
      <name val="돋움"/>
      <family val="2"/>
      <charset val="129"/>
    </font>
    <font>
      <sz val="10"/>
      <color theme="1"/>
      <name val="굴림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85">
    <xf numFmtId="0" fontId="0" fillId="0" borderId="0">
      <alignment vertical="center"/>
    </xf>
    <xf numFmtId="0" fontId="7" fillId="0" borderId="0">
      <alignment vertical="center"/>
    </xf>
    <xf numFmtId="0" fontId="12" fillId="0" borderId="0"/>
    <xf numFmtId="0" fontId="13" fillId="0" borderId="0"/>
    <xf numFmtId="2" fontId="1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0" fillId="0" borderId="0"/>
    <xf numFmtId="4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0" fontId="14" fillId="0" borderId="0" applyFont="0" applyFill="0" applyBorder="0" applyAlignment="0" applyProtection="0"/>
    <xf numFmtId="0" fontId="7" fillId="0" borderId="0">
      <alignment vertical="center"/>
    </xf>
    <xf numFmtId="0" fontId="14" fillId="0" borderId="1" applyNumberFormat="0" applyFont="0" applyFill="0" applyAlignment="0" applyProtection="0"/>
    <xf numFmtId="176" fontId="7" fillId="0" borderId="0" applyFont="0" applyFill="0" applyBorder="0" applyAlignment="0" applyProtection="0"/>
    <xf numFmtId="177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0" fillId="0" borderId="0"/>
    <xf numFmtId="0" fontId="21" fillId="0" borderId="0"/>
    <xf numFmtId="0" fontId="19" fillId="0" borderId="0"/>
    <xf numFmtId="0" fontId="11" fillId="0" borderId="0"/>
    <xf numFmtId="0" fontId="22" fillId="0" borderId="0"/>
    <xf numFmtId="0" fontId="22" fillId="0" borderId="0"/>
    <xf numFmtId="0" fontId="19" fillId="0" borderId="0"/>
    <xf numFmtId="0" fontId="11" fillId="0" borderId="0"/>
    <xf numFmtId="0" fontId="19" fillId="0" borderId="0"/>
    <xf numFmtId="0" fontId="23" fillId="0" borderId="0"/>
    <xf numFmtId="0" fontId="19" fillId="0" borderId="0"/>
    <xf numFmtId="0" fontId="1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26" fillId="0" borderId="2" applyNumberFormat="0" applyAlignment="0" applyProtection="0">
      <alignment horizontal="left" vertical="center"/>
    </xf>
    <xf numFmtId="0" fontId="26" fillId="0" borderId="3">
      <alignment horizontal="left" vertical="center"/>
    </xf>
    <xf numFmtId="0" fontId="7" fillId="0" borderId="0" applyNumberForma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5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3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9">
    <xf numFmtId="0" fontId="0" fillId="0" borderId="0" xfId="0">
      <alignment vertical="center"/>
    </xf>
    <xf numFmtId="0" fontId="0" fillId="0" borderId="0" xfId="0" applyBorder="1">
      <alignment vertical="center"/>
    </xf>
    <xf numFmtId="0" fontId="29" fillId="0" borderId="0" xfId="1" applyFont="1">
      <alignment vertical="center"/>
    </xf>
    <xf numFmtId="0" fontId="29" fillId="0" borderId="37" xfId="20" applyFont="1" applyFill="1" applyBorder="1" applyAlignment="1">
      <alignment horizontal="center" vertical="center"/>
    </xf>
    <xf numFmtId="0" fontId="29" fillId="0" borderId="23" xfId="20" applyFont="1" applyFill="1" applyBorder="1" applyAlignment="1">
      <alignment horizontal="center" vertical="center"/>
    </xf>
    <xf numFmtId="0" fontId="33" fillId="0" borderId="0" xfId="0" applyFont="1">
      <alignment vertical="center"/>
    </xf>
    <xf numFmtId="0" fontId="0" fillId="0" borderId="0" xfId="0" applyFont="1">
      <alignment vertical="center"/>
    </xf>
    <xf numFmtId="0" fontId="29" fillId="0" borderId="30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0" fontId="29" fillId="0" borderId="19" xfId="20" applyFont="1" applyBorder="1" applyAlignment="1">
      <alignment horizontal="center" vertical="center"/>
    </xf>
    <xf numFmtId="0" fontId="29" fillId="0" borderId="27" xfId="20" applyFont="1" applyFill="1" applyBorder="1" applyAlignment="1">
      <alignment horizontal="center" vertical="center"/>
    </xf>
    <xf numFmtId="0" fontId="29" fillId="0" borderId="30" xfId="2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9" fillId="0" borderId="33" xfId="1" applyFont="1" applyFill="1" applyBorder="1" applyAlignment="1">
      <alignment horizontal="center" vertical="center"/>
    </xf>
    <xf numFmtId="0" fontId="29" fillId="0" borderId="32" xfId="1" applyFont="1" applyFill="1" applyBorder="1" applyAlignment="1">
      <alignment horizontal="center" vertical="center"/>
    </xf>
    <xf numFmtId="0" fontId="29" fillId="0" borderId="18" xfId="1" applyFont="1" applyBorder="1" applyAlignment="1">
      <alignment horizontal="center" vertical="center"/>
    </xf>
    <xf numFmtId="0" fontId="29" fillId="0" borderId="23" xfId="1" applyFont="1" applyBorder="1" applyAlignment="1">
      <alignment horizontal="center" vertical="center"/>
    </xf>
    <xf numFmtId="0" fontId="29" fillId="3" borderId="41" xfId="0" applyFont="1" applyFill="1" applyBorder="1" applyAlignment="1">
      <alignment horizontal="center" vertical="center"/>
    </xf>
    <xf numFmtId="0" fontId="29" fillId="3" borderId="39" xfId="0" applyFont="1" applyFill="1" applyBorder="1" applyAlignment="1">
      <alignment horizontal="center" vertical="center"/>
    </xf>
    <xf numFmtId="0" fontId="29" fillId="0" borderId="30" xfId="0" applyNumberFormat="1" applyFont="1" applyBorder="1" applyAlignment="1">
      <alignment horizontal="center" vertical="center" shrinkToFit="1"/>
    </xf>
    <xf numFmtId="0" fontId="29" fillId="0" borderId="29" xfId="0" applyNumberFormat="1" applyFont="1" applyBorder="1" applyAlignment="1">
      <alignment horizontal="center" vertical="center" shrinkToFit="1"/>
    </xf>
    <xf numFmtId="0" fontId="29" fillId="3" borderId="45" xfId="0" applyFont="1" applyFill="1" applyBorder="1" applyAlignment="1">
      <alignment horizontal="center" vertical="center"/>
    </xf>
    <xf numFmtId="0" fontId="29" fillId="0" borderId="36" xfId="0" applyNumberFormat="1" applyFont="1" applyBorder="1" applyAlignment="1">
      <alignment horizontal="center" vertical="center" shrinkToFit="1"/>
    </xf>
    <xf numFmtId="0" fontId="29" fillId="3" borderId="42" xfId="0" applyFont="1" applyFill="1" applyBorder="1" applyAlignment="1">
      <alignment horizontal="center" vertical="center"/>
    </xf>
    <xf numFmtId="0" fontId="29" fillId="3" borderId="38" xfId="0" applyFont="1" applyFill="1" applyBorder="1" applyAlignment="1">
      <alignment horizontal="center" vertical="center"/>
    </xf>
    <xf numFmtId="0" fontId="29" fillId="0" borderId="30" xfId="1" applyFont="1" applyFill="1" applyBorder="1" applyAlignment="1">
      <alignment horizontal="center" vertical="center"/>
    </xf>
    <xf numFmtId="0" fontId="29" fillId="0" borderId="36" xfId="1" applyFont="1" applyFill="1" applyBorder="1" applyAlignment="1">
      <alignment horizontal="center" vertical="center"/>
    </xf>
    <xf numFmtId="0" fontId="29" fillId="0" borderId="19" xfId="1" applyFont="1" applyFill="1" applyBorder="1" applyAlignment="1">
      <alignment horizontal="center" vertical="center"/>
    </xf>
    <xf numFmtId="0" fontId="32" fillId="0" borderId="30" xfId="0" applyFont="1" applyFill="1" applyBorder="1" applyAlignment="1">
      <alignment horizontal="center" vertical="center"/>
    </xf>
    <xf numFmtId="0" fontId="32" fillId="0" borderId="33" xfId="0" applyFont="1" applyFill="1" applyBorder="1" applyAlignment="1">
      <alignment horizontal="center" vertical="center"/>
    </xf>
    <xf numFmtId="0" fontId="32" fillId="0" borderId="19" xfId="0" applyFont="1" applyFill="1" applyBorder="1" applyAlignment="1">
      <alignment horizontal="center" vertical="center"/>
    </xf>
    <xf numFmtId="0" fontId="32" fillId="0" borderId="36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9" fillId="0" borderId="0" xfId="0" applyFont="1">
      <alignment vertical="center"/>
    </xf>
    <xf numFmtId="0" fontId="32" fillId="0" borderId="27" xfId="0" applyFont="1" applyFill="1" applyBorder="1" applyAlignment="1">
      <alignment horizontal="center" vertical="center"/>
    </xf>
    <xf numFmtId="0" fontId="32" fillId="0" borderId="25" xfId="0" applyFont="1" applyFill="1" applyBorder="1" applyAlignment="1">
      <alignment horizontal="center" vertical="center"/>
    </xf>
    <xf numFmtId="0" fontId="29" fillId="0" borderId="33" xfId="69" applyFont="1" applyBorder="1" applyAlignment="1">
      <alignment horizontal="center" vertical="center"/>
    </xf>
    <xf numFmtId="0" fontId="29" fillId="0" borderId="19" xfId="69" applyFont="1" applyBorder="1" applyAlignment="1">
      <alignment horizontal="center" vertical="center"/>
    </xf>
    <xf numFmtId="0" fontId="29" fillId="0" borderId="5" xfId="1" applyFont="1" applyBorder="1" applyAlignment="1">
      <alignment horizontal="center" vertical="center"/>
    </xf>
    <xf numFmtId="0" fontId="29" fillId="0" borderId="21" xfId="1" applyFont="1" applyBorder="1" applyAlignment="1">
      <alignment horizontal="center" vertical="center"/>
    </xf>
    <xf numFmtId="0" fontId="29" fillId="0" borderId="6" xfId="1" applyFont="1" applyBorder="1" applyAlignment="1">
      <alignment horizontal="center" vertical="center"/>
    </xf>
    <xf numFmtId="0" fontId="38" fillId="0" borderId="0" xfId="1" applyFont="1">
      <alignment vertical="center"/>
    </xf>
    <xf numFmtId="0" fontId="9" fillId="0" borderId="0" xfId="1" applyFont="1" applyBorder="1">
      <alignment vertical="center"/>
    </xf>
    <xf numFmtId="0" fontId="39" fillId="0" borderId="0" xfId="1" applyFont="1">
      <alignment vertical="center"/>
    </xf>
    <xf numFmtId="0" fontId="29" fillId="0" borderId="23" xfId="1" applyFont="1" applyFill="1" applyBorder="1" applyAlignment="1">
      <alignment horizontal="center" vertical="center"/>
    </xf>
    <xf numFmtId="0" fontId="29" fillId="0" borderId="22" xfId="1" applyFont="1" applyBorder="1">
      <alignment vertical="center"/>
    </xf>
    <xf numFmtId="0" fontId="29" fillId="3" borderId="12" xfId="0" applyFont="1" applyFill="1" applyBorder="1" applyAlignment="1">
      <alignment horizontal="center" vertical="center"/>
    </xf>
    <xf numFmtId="0" fontId="29" fillId="2" borderId="23" xfId="20" applyFont="1" applyFill="1" applyBorder="1" applyAlignment="1">
      <alignment horizontal="center" vertical="center"/>
    </xf>
    <xf numFmtId="0" fontId="29" fillId="2" borderId="20" xfId="20" applyFont="1" applyFill="1" applyBorder="1" applyAlignment="1">
      <alignment horizontal="center" vertical="center"/>
    </xf>
    <xf numFmtId="0" fontId="29" fillId="2" borderId="32" xfId="20" applyFont="1" applyFill="1" applyBorder="1" applyAlignment="1">
      <alignment horizontal="center" vertical="center"/>
    </xf>
    <xf numFmtId="0" fontId="29" fillId="2" borderId="25" xfId="20" applyFont="1" applyFill="1" applyBorder="1" applyAlignment="1">
      <alignment horizontal="center" vertical="center"/>
    </xf>
    <xf numFmtId="0" fontId="0" fillId="0" borderId="0" xfId="0">
      <alignment vertical="center"/>
    </xf>
    <xf numFmtId="0" fontId="29" fillId="0" borderId="0" xfId="20" applyFont="1" applyFill="1" applyBorder="1" applyAlignment="1">
      <alignment horizontal="center" vertical="center"/>
    </xf>
    <xf numFmtId="0" fontId="29" fillId="0" borderId="0" xfId="1" applyFont="1">
      <alignment vertical="center"/>
    </xf>
    <xf numFmtId="0" fontId="29" fillId="0" borderId="33" xfId="20" applyFont="1" applyFill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0" xfId="1" applyFont="1" applyBorder="1">
      <alignment vertical="center"/>
    </xf>
    <xf numFmtId="0" fontId="29" fillId="2" borderId="33" xfId="20" applyFont="1" applyFill="1" applyBorder="1" applyAlignment="1">
      <alignment horizontal="center" vertical="center"/>
    </xf>
    <xf numFmtId="0" fontId="29" fillId="2" borderId="27" xfId="20" applyFont="1" applyFill="1" applyBorder="1" applyAlignment="1">
      <alignment horizontal="center" vertical="center"/>
    </xf>
    <xf numFmtId="0" fontId="29" fillId="0" borderId="18" xfId="2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3" borderId="40" xfId="0" applyFont="1" applyFill="1" applyBorder="1" applyAlignment="1">
      <alignment horizontal="center" vertical="center"/>
    </xf>
    <xf numFmtId="0" fontId="29" fillId="0" borderId="25" xfId="20" applyFont="1" applyFill="1" applyBorder="1" applyAlignment="1">
      <alignment horizontal="center" vertical="center"/>
    </xf>
    <xf numFmtId="0" fontId="29" fillId="2" borderId="30" xfId="20" applyFont="1" applyFill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5" xfId="20" applyFont="1" applyBorder="1" applyAlignment="1">
      <alignment horizontal="center" vertical="center"/>
    </xf>
    <xf numFmtId="0" fontId="29" fillId="0" borderId="16" xfId="2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24" xfId="20" applyFont="1" applyBorder="1" applyAlignment="1">
      <alignment horizontal="center" vertical="center"/>
    </xf>
    <xf numFmtId="0" fontId="29" fillId="0" borderId="25" xfId="20" applyFont="1" applyBorder="1" applyAlignment="1">
      <alignment horizontal="center" vertical="center"/>
    </xf>
    <xf numFmtId="0" fontId="29" fillId="0" borderId="13" xfId="20" applyFont="1" applyBorder="1" applyAlignment="1">
      <alignment horizontal="center" vertical="center"/>
    </xf>
    <xf numFmtId="0" fontId="29" fillId="0" borderId="32" xfId="20" applyFont="1" applyFill="1" applyBorder="1" applyAlignment="1">
      <alignment horizontal="center" vertical="center"/>
    </xf>
    <xf numFmtId="0" fontId="29" fillId="0" borderId="15" xfId="20" applyFont="1" applyBorder="1" applyAlignment="1">
      <alignment horizontal="center" vertical="center"/>
    </xf>
    <xf numFmtId="0" fontId="29" fillId="3" borderId="43" xfId="0" applyFont="1" applyFill="1" applyBorder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2" fillId="0" borderId="32" xfId="0" applyFont="1" applyFill="1" applyBorder="1" applyAlignment="1">
      <alignment horizontal="center" vertical="center"/>
    </xf>
    <xf numFmtId="0" fontId="32" fillId="0" borderId="29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9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9" fillId="0" borderId="25" xfId="0" applyFont="1" applyFill="1" applyBorder="1" applyAlignment="1">
      <alignment horizontal="center" vertical="center"/>
    </xf>
    <xf numFmtId="0" fontId="29" fillId="0" borderId="35" xfId="20" applyFont="1" applyBorder="1" applyAlignment="1">
      <alignment horizontal="center" vertical="center"/>
    </xf>
    <xf numFmtId="0" fontId="29" fillId="2" borderId="29" xfId="20" applyFont="1" applyFill="1" applyBorder="1" applyAlignment="1">
      <alignment horizontal="center" vertical="center"/>
    </xf>
    <xf numFmtId="0" fontId="29" fillId="2" borderId="37" xfId="20" applyFont="1" applyFill="1" applyBorder="1" applyAlignment="1">
      <alignment horizontal="center" vertical="center"/>
    </xf>
    <xf numFmtId="0" fontId="29" fillId="2" borderId="44" xfId="20" applyFont="1" applyFill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178" fontId="29" fillId="0" borderId="17" xfId="20" applyNumberFormat="1" applyFont="1" applyFill="1" applyBorder="1" applyAlignment="1">
      <alignment horizontal="center" vertical="center"/>
    </xf>
    <xf numFmtId="0" fontId="29" fillId="3" borderId="12" xfId="20" applyFont="1" applyFill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30" xfId="0" quotePrefix="1" applyNumberFormat="1" applyFont="1" applyFill="1" applyBorder="1" applyAlignment="1">
      <alignment horizontal="center" vertical="center" shrinkToFit="1"/>
    </xf>
    <xf numFmtId="0" fontId="29" fillId="0" borderId="30" xfId="0" applyFont="1" applyFill="1" applyBorder="1" applyAlignment="1">
      <alignment horizontal="center" vertical="center"/>
    </xf>
    <xf numFmtId="0" fontId="29" fillId="0" borderId="27" xfId="0" applyFont="1" applyFill="1" applyBorder="1" applyAlignment="1">
      <alignment horizontal="center" vertical="center"/>
    </xf>
    <xf numFmtId="0" fontId="29" fillId="0" borderId="26" xfId="0" applyNumberFormat="1" applyFont="1" applyBorder="1" applyAlignment="1">
      <alignment horizontal="center" vertical="center" shrinkToFit="1"/>
    </xf>
    <xf numFmtId="0" fontId="29" fillId="0" borderId="27" xfId="0" applyNumberFormat="1" applyFont="1" applyBorder="1" applyAlignment="1">
      <alignment horizontal="center" vertical="center" shrinkToFit="1"/>
    </xf>
    <xf numFmtId="0" fontId="29" fillId="0" borderId="25" xfId="0" applyNumberFormat="1" applyFont="1" applyBorder="1" applyAlignment="1">
      <alignment horizontal="center" vertical="center" shrinkToFit="1"/>
    </xf>
    <xf numFmtId="0" fontId="34" fillId="3" borderId="42" xfId="1" applyFont="1" applyFill="1" applyBorder="1" applyAlignment="1">
      <alignment horizontal="center" vertical="center"/>
    </xf>
    <xf numFmtId="0" fontId="34" fillId="3" borderId="39" xfId="1" applyFont="1" applyFill="1" applyBorder="1" applyAlignment="1">
      <alignment horizontal="center" vertical="center"/>
    </xf>
    <xf numFmtId="0" fontId="34" fillId="3" borderId="12" xfId="1" applyFont="1" applyFill="1" applyBorder="1" applyAlignment="1">
      <alignment horizontal="center" vertical="center"/>
    </xf>
    <xf numFmtId="0" fontId="29" fillId="3" borderId="12" xfId="1" applyFont="1" applyFill="1" applyBorder="1" applyAlignment="1">
      <alignment horizontal="center" vertical="center"/>
    </xf>
    <xf numFmtId="0" fontId="34" fillId="3" borderId="40" xfId="1" applyFont="1" applyFill="1" applyBorder="1" applyAlignment="1">
      <alignment horizontal="center" vertical="center"/>
    </xf>
    <xf numFmtId="0" fontId="29" fillId="0" borderId="20" xfId="1" applyFont="1" applyFill="1" applyBorder="1" applyAlignment="1">
      <alignment horizontal="center" vertical="center"/>
    </xf>
    <xf numFmtId="0" fontId="29" fillId="0" borderId="9" xfId="1" applyFont="1" applyBorder="1" applyAlignment="1">
      <alignment horizontal="center" vertical="center"/>
    </xf>
    <xf numFmtId="0" fontId="29" fillId="0" borderId="27" xfId="1" applyFont="1" applyFill="1" applyBorder="1" applyAlignment="1">
      <alignment horizontal="center" vertical="center"/>
    </xf>
    <xf numFmtId="0" fontId="29" fillId="0" borderId="25" xfId="1" applyFont="1" applyFill="1" applyBorder="1" applyAlignment="1">
      <alignment horizontal="center" vertical="center"/>
    </xf>
    <xf numFmtId="0" fontId="29" fillId="0" borderId="29" xfId="1" applyFont="1" applyFill="1" applyBorder="1" applyAlignment="1">
      <alignment horizontal="center" vertical="center"/>
    </xf>
    <xf numFmtId="0" fontId="29" fillId="0" borderId="26" xfId="1" applyFont="1" applyFill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22" xfId="1" applyFont="1" applyBorder="1">
      <alignment vertical="center"/>
    </xf>
    <xf numFmtId="0" fontId="9" fillId="0" borderId="0" xfId="1" applyFont="1">
      <alignment vertical="center"/>
    </xf>
    <xf numFmtId="0" fontId="40" fillId="0" borderId="0" xfId="0" applyFont="1">
      <alignment vertical="center"/>
    </xf>
    <xf numFmtId="0" fontId="29" fillId="3" borderId="23" xfId="1" applyFont="1" applyFill="1" applyBorder="1" applyAlignment="1">
      <alignment horizontal="center" vertical="center"/>
    </xf>
    <xf numFmtId="0" fontId="29" fillId="3" borderId="20" xfId="1" applyFont="1" applyFill="1" applyBorder="1" applyAlignment="1">
      <alignment horizontal="center" vertical="center"/>
    </xf>
    <xf numFmtId="0" fontId="29" fillId="3" borderId="18" xfId="1" applyFont="1" applyFill="1" applyBorder="1" applyAlignment="1">
      <alignment horizontal="center" vertical="center"/>
    </xf>
    <xf numFmtId="0" fontId="7" fillId="3" borderId="10" xfId="76" applyFont="1" applyFill="1" applyBorder="1" applyAlignment="1">
      <alignment horizontal="center" vertical="center"/>
    </xf>
    <xf numFmtId="0" fontId="29" fillId="0" borderId="4" xfId="1" applyFont="1" applyBorder="1" applyAlignment="1">
      <alignment horizontal="center" vertical="center"/>
    </xf>
    <xf numFmtId="0" fontId="9" fillId="0" borderId="0" xfId="0" applyFont="1" applyFill="1">
      <alignment vertical="center"/>
    </xf>
    <xf numFmtId="14" fontId="9" fillId="0" borderId="0" xfId="1" applyNumberFormat="1" applyFont="1" applyBorder="1" applyAlignment="1">
      <alignment horizontal="right" vertical="center"/>
    </xf>
    <xf numFmtId="0" fontId="32" fillId="0" borderId="26" xfId="0" applyFont="1" applyFill="1" applyBorder="1" applyAlignment="1">
      <alignment horizontal="center" vertical="center"/>
    </xf>
    <xf numFmtId="0" fontId="32" fillId="3" borderId="42" xfId="0" applyFont="1" applyFill="1" applyBorder="1" applyAlignment="1">
      <alignment horizontal="center" vertical="center"/>
    </xf>
    <xf numFmtId="0" fontId="32" fillId="3" borderId="39" xfId="0" applyFont="1" applyFill="1" applyBorder="1" applyAlignment="1">
      <alignment horizontal="center" vertical="center"/>
    </xf>
    <xf numFmtId="0" fontId="32" fillId="3" borderId="40" xfId="0" applyFont="1" applyFill="1" applyBorder="1" applyAlignment="1">
      <alignment horizontal="center" vertical="center"/>
    </xf>
    <xf numFmtId="0" fontId="32" fillId="3" borderId="12" xfId="0" applyFont="1" applyFill="1" applyBorder="1" applyAlignment="1">
      <alignment horizontal="center" vertical="center"/>
    </xf>
    <xf numFmtId="0" fontId="32" fillId="0" borderId="31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29" fillId="3" borderId="39" xfId="0" applyFont="1" applyFill="1" applyBorder="1" applyAlignment="1">
      <alignment horizontal="center" vertical="center" wrapText="1"/>
    </xf>
    <xf numFmtId="0" fontId="34" fillId="3" borderId="39" xfId="0" applyFont="1" applyFill="1" applyBorder="1" applyAlignment="1">
      <alignment horizontal="center" vertical="center"/>
    </xf>
    <xf numFmtId="0" fontId="34" fillId="3" borderId="40" xfId="0" applyFont="1" applyFill="1" applyBorder="1" applyAlignment="1">
      <alignment horizontal="center" vertical="center"/>
    </xf>
    <xf numFmtId="0" fontId="41" fillId="0" borderId="0" xfId="0" applyFont="1">
      <alignment vertical="center"/>
    </xf>
    <xf numFmtId="0" fontId="29" fillId="0" borderId="36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29" fillId="0" borderId="33" xfId="0" applyFont="1" applyFill="1" applyBorder="1" applyAlignment="1">
      <alignment horizontal="center" vertical="center"/>
    </xf>
    <xf numFmtId="0" fontId="29" fillId="0" borderId="26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9" fillId="0" borderId="31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5" xfId="20" applyFont="1" applyFill="1" applyBorder="1" applyAlignment="1">
      <alignment horizontal="center" vertical="center"/>
    </xf>
    <xf numFmtId="0" fontId="9" fillId="3" borderId="12" xfId="20" applyFont="1" applyFill="1" applyBorder="1" applyAlignment="1">
      <alignment horizontal="center" vertical="center"/>
    </xf>
    <xf numFmtId="0" fontId="9" fillId="3" borderId="42" xfId="20" applyFont="1" applyFill="1" applyBorder="1" applyAlignment="1">
      <alignment horizontal="center" vertical="center"/>
    </xf>
    <xf numFmtId="0" fontId="9" fillId="3" borderId="39" xfId="20" applyFont="1" applyFill="1" applyBorder="1" applyAlignment="1">
      <alignment horizontal="center" vertical="center"/>
    </xf>
    <xf numFmtId="0" fontId="9" fillId="3" borderId="39" xfId="20" applyFont="1" applyFill="1" applyBorder="1" applyAlignment="1">
      <alignment horizontal="center" vertical="center" wrapText="1"/>
    </xf>
    <xf numFmtId="0" fontId="9" fillId="3" borderId="40" xfId="20" applyFont="1" applyFill="1" applyBorder="1" applyAlignment="1">
      <alignment horizontal="center" vertical="center"/>
    </xf>
    <xf numFmtId="0" fontId="29" fillId="0" borderId="6" xfId="20" applyFont="1" applyBorder="1" applyAlignment="1">
      <alignment horizontal="center" vertical="center"/>
    </xf>
    <xf numFmtId="0" fontId="29" fillId="0" borderId="26" xfId="20" applyFont="1" applyBorder="1" applyAlignment="1">
      <alignment horizontal="center" vertical="center"/>
    </xf>
    <xf numFmtId="178" fontId="29" fillId="0" borderId="24" xfId="20" applyNumberFormat="1" applyFont="1" applyFill="1" applyBorder="1" applyAlignment="1">
      <alignment horizontal="center" vertical="center"/>
    </xf>
    <xf numFmtId="0" fontId="34" fillId="0" borderId="0" xfId="0" applyFont="1">
      <alignment vertical="center"/>
    </xf>
    <xf numFmtId="0" fontId="29" fillId="3" borderId="11" xfId="1" applyFont="1" applyFill="1" applyBorder="1" applyAlignment="1">
      <alignment horizontal="center" vertical="center"/>
    </xf>
    <xf numFmtId="0" fontId="29" fillId="0" borderId="18" xfId="1" applyFont="1" applyFill="1" applyBorder="1" applyAlignment="1">
      <alignment horizontal="center" vertical="center"/>
    </xf>
    <xf numFmtId="0" fontId="34" fillId="0" borderId="0" xfId="1" applyFont="1">
      <alignment vertical="center"/>
    </xf>
    <xf numFmtId="179" fontId="34" fillId="0" borderId="0" xfId="0" applyNumberFormat="1" applyFont="1">
      <alignment vertical="center"/>
    </xf>
    <xf numFmtId="0" fontId="9" fillId="0" borderId="33" xfId="1" applyFont="1" applyFill="1" applyBorder="1" applyAlignment="1">
      <alignment horizontal="center" vertical="center"/>
    </xf>
    <xf numFmtId="0" fontId="9" fillId="0" borderId="32" xfId="1" applyFont="1" applyFill="1" applyBorder="1" applyAlignment="1">
      <alignment horizontal="center" vertical="center"/>
    </xf>
    <xf numFmtId="0" fontId="29" fillId="0" borderId="28" xfId="20" applyFont="1" applyBorder="1" applyAlignment="1">
      <alignment horizontal="center" vertical="center"/>
    </xf>
    <xf numFmtId="178" fontId="29" fillId="0" borderId="16" xfId="20" applyNumberFormat="1" applyFont="1" applyFill="1" applyBorder="1" applyAlignment="1">
      <alignment horizontal="center" vertical="center"/>
    </xf>
    <xf numFmtId="0" fontId="29" fillId="0" borderId="34" xfId="20" applyFont="1" applyBorder="1" applyAlignment="1">
      <alignment horizontal="center" vertical="center"/>
    </xf>
    <xf numFmtId="0" fontId="29" fillId="0" borderId="14" xfId="20" applyFont="1" applyBorder="1" applyAlignment="1">
      <alignment horizontal="center" vertical="center"/>
    </xf>
    <xf numFmtId="0" fontId="37" fillId="4" borderId="0" xfId="1" applyFont="1" applyFill="1" applyBorder="1" applyAlignment="1">
      <alignment horizontal="center" vertical="center"/>
    </xf>
    <xf numFmtId="14" fontId="9" fillId="0" borderId="0" xfId="1" applyNumberFormat="1" applyFont="1" applyBorder="1" applyAlignment="1">
      <alignment horizontal="right" vertical="center"/>
    </xf>
    <xf numFmtId="0" fontId="29" fillId="3" borderId="38" xfId="20" applyFont="1" applyFill="1" applyBorder="1" applyAlignment="1">
      <alignment horizontal="center" vertical="center"/>
    </xf>
    <xf numFmtId="0" fontId="29" fillId="3" borderId="40" xfId="20" applyFont="1" applyFill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14" fontId="9" fillId="0" borderId="22" xfId="1" applyNumberFormat="1" applyFont="1" applyBorder="1" applyAlignment="1">
      <alignment horizontal="right" vertical="center"/>
    </xf>
    <xf numFmtId="14" fontId="29" fillId="0" borderId="22" xfId="1" applyNumberFormat="1" applyFont="1" applyBorder="1" applyAlignment="1">
      <alignment horizontal="right" vertical="center"/>
    </xf>
    <xf numFmtId="0" fontId="37" fillId="5" borderId="0" xfId="1" applyFont="1" applyFill="1" applyBorder="1" applyAlignment="1">
      <alignment horizontal="center" vertical="center"/>
    </xf>
    <xf numFmtId="0" fontId="37" fillId="7" borderId="0" xfId="1" applyFont="1" applyFill="1" applyBorder="1" applyAlignment="1">
      <alignment horizontal="center" vertical="center"/>
    </xf>
    <xf numFmtId="14" fontId="9" fillId="0" borderId="22" xfId="1" applyNumberFormat="1" applyFont="1" applyFill="1" applyBorder="1" applyAlignment="1">
      <alignment horizontal="right" vertical="center"/>
    </xf>
    <xf numFmtId="0" fontId="29" fillId="0" borderId="34" xfId="1" applyFont="1" applyBorder="1" applyAlignment="1">
      <alignment horizontal="center" vertical="center"/>
    </xf>
    <xf numFmtId="0" fontId="29" fillId="0" borderId="14" xfId="1" applyFont="1" applyBorder="1" applyAlignment="1">
      <alignment horizontal="center" vertical="center"/>
    </xf>
    <xf numFmtId="0" fontId="29" fillId="0" borderId="8" xfId="1" applyFont="1" applyBorder="1" applyAlignment="1">
      <alignment horizontal="center" vertical="center"/>
    </xf>
    <xf numFmtId="0" fontId="29" fillId="0" borderId="19" xfId="1" applyFont="1" applyBorder="1" applyAlignment="1">
      <alignment horizontal="center" vertical="center"/>
    </xf>
    <xf numFmtId="0" fontId="29" fillId="0" borderId="7" xfId="1" applyFont="1" applyBorder="1" applyAlignment="1">
      <alignment horizontal="center" vertical="center"/>
    </xf>
    <xf numFmtId="0" fontId="29" fillId="0" borderId="18" xfId="1" applyFont="1" applyBorder="1" applyAlignment="1">
      <alignment horizontal="center" vertical="center"/>
    </xf>
    <xf numFmtId="0" fontId="29" fillId="3" borderId="11" xfId="1" applyFont="1" applyFill="1" applyBorder="1" applyAlignment="1">
      <alignment horizontal="center" vertical="center"/>
    </xf>
    <xf numFmtId="0" fontId="29" fillId="3" borderId="42" xfId="1" applyFont="1" applyFill="1" applyBorder="1" applyAlignment="1">
      <alignment horizontal="center" vertical="center"/>
    </xf>
    <xf numFmtId="14" fontId="29" fillId="0" borderId="22" xfId="1" applyNumberFormat="1" applyFont="1" applyFill="1" applyBorder="1" applyAlignment="1">
      <alignment horizontal="right" vertical="center"/>
    </xf>
    <xf numFmtId="0" fontId="37" fillId="8" borderId="0" xfId="1" applyFont="1" applyFill="1" applyBorder="1" applyAlignment="1">
      <alignment horizontal="center" vertical="center"/>
    </xf>
    <xf numFmtId="0" fontId="37" fillId="6" borderId="0" xfId="0" applyFont="1" applyFill="1" applyAlignment="1">
      <alignment horizontal="center" vertical="center"/>
    </xf>
    <xf numFmtId="0" fontId="37" fillId="6" borderId="0" xfId="1" applyFont="1" applyFill="1" applyBorder="1" applyAlignment="1">
      <alignment horizontal="center" vertical="center"/>
    </xf>
  </cellXfs>
  <cellStyles count="85">
    <cellStyle name="??&amp;O?&amp;H?_x0008__x000f__x0007_?_x0007__x0001__x0001_" xfId="2"/>
    <cellStyle name="¤@?e_TEST-1 " xfId="3"/>
    <cellStyle name="AeE­ [0]_½CAuCoE² " xfId="24"/>
    <cellStyle name="ÅëÈ­ [0]_INQUIRY ¿µ¾÷ÃßÁø " xfId="25"/>
    <cellStyle name="AeE­ [0]_INQUIRY ¿μ¾÷AßAø " xfId="26"/>
    <cellStyle name="AeE­_½CAuCoE² " xfId="27"/>
    <cellStyle name="ÅëÈ­_INQUIRY ¿µ¾÷ÃßÁø " xfId="28"/>
    <cellStyle name="AeE­_INQUIRY ¿μ¾÷AßAø " xfId="29"/>
    <cellStyle name="AÞ¸¶ [0]_½CAuCoE² " xfId="30"/>
    <cellStyle name="ÄÞ¸¶ [0]_INQUIRY ¿µ¾÷ÃßÁø " xfId="31"/>
    <cellStyle name="AÞ¸¶ [0]_INQUIRY ¿μ¾÷AßAø " xfId="32"/>
    <cellStyle name="AÞ¸¶_½CAuCoE² " xfId="33"/>
    <cellStyle name="ÄÞ¸¶_INQUIRY ¿µ¾÷ÃßÁø " xfId="34"/>
    <cellStyle name="AÞ¸¶_INQUIRY ¿μ¾÷AßAø " xfId="35"/>
    <cellStyle name="C￠RIA¡§¨￡_au(A￠RA) " xfId="36"/>
    <cellStyle name="C￥AØ_´eCNÆ?¼o" xfId="37"/>
    <cellStyle name="Ç¥ÁØ_¿µ¾÷ÇöÈ² " xfId="38"/>
    <cellStyle name="C￥AØ_¿μ¾÷CoE² " xfId="39"/>
    <cellStyle name="Ç¥ÁØ_»ç¾÷ºÎº° ÃÑ°è " xfId="40"/>
    <cellStyle name="C￥AØ_≫c¾÷ºIº° AN°e " xfId="41"/>
    <cellStyle name="Ç¥ÁØ_0N-HANDLING " xfId="42"/>
    <cellStyle name="C￥AØ_2A÷A¶A¤³≫¿e " xfId="43"/>
    <cellStyle name="Ç¥ÁØ_5-1±¤°í " xfId="44"/>
    <cellStyle name="C￥AØ_AI¿ø°eE¹(A¤º¸¼­ºn½º)" xfId="45"/>
    <cellStyle name="Ç¥ÁØ_Áý°èÇ¥(2¿ù) " xfId="46"/>
    <cellStyle name="C￥AØ_CoAo¹yAI °A¾×¿ⓒ½A " xfId="47"/>
    <cellStyle name="Ç¥ÁØ_Sheet1_¿µ¾÷ÇöÈ² " xfId="48"/>
    <cellStyle name="C￥AØ_Sheet1_¿μ¾÷CoE² " xfId="49"/>
    <cellStyle name="Ç¥ÁØ_Sheet1_0N-HANDLING " xfId="50"/>
    <cellStyle name="C￥AØ_Sheet1_Ay°eC￥(2¿u) " xfId="51"/>
    <cellStyle name="Ç¥ÁØ_Sheet1_Áý°èÇ¥(2¿ù) " xfId="52"/>
    <cellStyle name="Comma [0]" xfId="53"/>
    <cellStyle name="Comma_ SG&amp;A Bridge " xfId="54"/>
    <cellStyle name="Currency [0]" xfId="55"/>
    <cellStyle name="Currency_ SG&amp;A Bridge " xfId="56"/>
    <cellStyle name="Currency1" xfId="57"/>
    <cellStyle name="Dezimal [0]_EUROPE SALES STATUS  " xfId="58"/>
    <cellStyle name="Dezimal_EUROPE SALES STATUS  " xfId="59"/>
    <cellStyle name="Followed Hyperlink" xfId="60"/>
    <cellStyle name="Header1" xfId="61"/>
    <cellStyle name="Header2" xfId="62"/>
    <cellStyle name="Hyperlink" xfId="63"/>
    <cellStyle name="Normal_ SG&amp;A Bridge " xfId="64"/>
    <cellStyle name="Standard_EUROPE SALES STATUS  " xfId="65"/>
    <cellStyle name="þ_x001d_ð'&amp;Oy?Hy9_x0008__x000f__x0007_æ_x0007__x0007__x0001__x0001_" xfId="66"/>
    <cellStyle name="W?rung [0]_EUROPE SALES STATUS  " xfId="67"/>
    <cellStyle name="W?rung_EUROPE SALES STATUS  " xfId="68"/>
    <cellStyle name="고정소숫점" xfId="4"/>
    <cellStyle name="고정출력1" xfId="5"/>
    <cellStyle name="고정출력2" xfId="6"/>
    <cellStyle name="날짜" xfId="7"/>
    <cellStyle name="달러" xfId="8"/>
    <cellStyle name="뒤에 오는 하이퍼링크" xfId="9"/>
    <cellStyle name="똿뗦먛귟_PRODUCT DETAIL Q3 (2)_生産분담案 " xfId="10"/>
    <cellStyle name="믅됞 [0.00]_PRODUCT DETAIL Q3 (2)_A-SR " xfId="11"/>
    <cellStyle name="믅됞_PRODUCT DETAIL Q3 (2)_A-SR " xfId="12"/>
    <cellStyle name="뷭?_BOOKSHIP" xfId="13"/>
    <cellStyle name="스타일 1" xfId="14"/>
    <cellStyle name="자리수" xfId="15"/>
    <cellStyle name="자리수0" xfId="16"/>
    <cellStyle name="콤마 [0]_  종  합  " xfId="17"/>
    <cellStyle name="콤마_  종  합  " xfId="18"/>
    <cellStyle name="퍼센트" xfId="19"/>
    <cellStyle name="표준" xfId="0" builtinId="0"/>
    <cellStyle name="표준 2" xfId="1"/>
    <cellStyle name="표준 3" xfId="69"/>
    <cellStyle name="표준 3 2" xfId="72"/>
    <cellStyle name="표준 3 3" xfId="71"/>
    <cellStyle name="표준 4" xfId="70"/>
    <cellStyle name="표준 4 2" xfId="73"/>
    <cellStyle name="표준 4 2 2" xfId="78"/>
    <cellStyle name="표준 4 2 3" xfId="82"/>
    <cellStyle name="표준 4 3" xfId="74"/>
    <cellStyle name="표준 4 3 2" xfId="79"/>
    <cellStyle name="표준 4 3 3" xfId="83"/>
    <cellStyle name="표준 4 4" xfId="75"/>
    <cellStyle name="표준 4 4 2" xfId="80"/>
    <cellStyle name="표준 4 4 3" xfId="84"/>
    <cellStyle name="표준 4 5" xfId="77"/>
    <cellStyle name="표준 4 6" xfId="81"/>
    <cellStyle name="표준_2007-SPEC 남-최종" xfId="76"/>
    <cellStyle name="표준_2007년도동복여자스팩" xfId="20"/>
    <cellStyle name="합산" xfId="21"/>
    <cellStyle name="화폐기호" xfId="22"/>
    <cellStyle name="화폐기호0" xfId="23"/>
  </cellStyles>
  <dxfs count="0"/>
  <tableStyles count="0" defaultTableStyle="TableStyleMedium9" defaultPivotStyle="PivotStyleLight16"/>
  <colors>
    <mruColors>
      <color rgb="FFF18F0D"/>
      <color rgb="FFE2860C"/>
      <color rgb="FFFFDA3F"/>
      <color rgb="FF009E47"/>
      <color rgb="FFFFFFCC"/>
      <color rgb="FFEBE7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190500</xdr:colOff>
      <xdr:row>0</xdr:row>
      <xdr:rowOff>0</xdr:rowOff>
    </xdr:from>
    <xdr:to>
      <xdr:col>14</xdr:col>
      <xdr:colOff>360364</xdr:colOff>
      <xdr:row>0</xdr:row>
      <xdr:rowOff>3224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6825" y="6829425"/>
          <a:ext cx="1484314" cy="231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T12"/>
  <sheetViews>
    <sheetView zoomScaleNormal="100" workbookViewId="0">
      <selection sqref="A1:M1"/>
    </sheetView>
  </sheetViews>
  <sheetFormatPr defaultRowHeight="13.5"/>
  <cols>
    <col min="1" max="1" width="12.44140625" customWidth="1"/>
    <col min="2" max="2" width="7.77734375" customWidth="1"/>
    <col min="3" max="11" width="9" customWidth="1"/>
    <col min="12" max="13" width="9" style="12" customWidth="1"/>
  </cols>
  <sheetData>
    <row r="1" spans="1:20" s="52" customFormat="1" ht="37.5" customHeight="1">
      <c r="A1" s="164" t="s">
        <v>352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20" s="117" customFormat="1" ht="19.5" customHeight="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165">
        <v>44102</v>
      </c>
      <c r="M2" s="165"/>
    </row>
    <row r="3" spans="1:20" s="54" customFormat="1" ht="37.5" customHeight="1">
      <c r="A3" s="166" t="s">
        <v>35</v>
      </c>
      <c r="B3" s="167"/>
      <c r="C3" s="25">
        <v>80</v>
      </c>
      <c r="D3" s="19">
        <v>85</v>
      </c>
      <c r="E3" s="19">
        <v>90</v>
      </c>
      <c r="F3" s="19">
        <v>95</v>
      </c>
      <c r="G3" s="19">
        <v>100</v>
      </c>
      <c r="H3" s="19">
        <v>105</v>
      </c>
      <c r="I3" s="19">
        <v>110</v>
      </c>
      <c r="J3" s="19">
        <v>115</v>
      </c>
      <c r="K3" s="19">
        <v>120</v>
      </c>
      <c r="L3" s="19">
        <v>125</v>
      </c>
      <c r="M3" s="62">
        <v>130</v>
      </c>
    </row>
    <row r="4" spans="1:20" s="54" customFormat="1" ht="27.75" customHeight="1">
      <c r="A4" s="168" t="s">
        <v>0</v>
      </c>
      <c r="B4" s="169"/>
      <c r="C4" s="160" t="s">
        <v>46</v>
      </c>
      <c r="D4" s="11" t="s">
        <v>47</v>
      </c>
      <c r="E4" s="64" t="s">
        <v>48</v>
      </c>
      <c r="F4" s="64" t="s">
        <v>49</v>
      </c>
      <c r="G4" s="64" t="s">
        <v>50</v>
      </c>
      <c r="H4" s="64" t="s">
        <v>51</v>
      </c>
      <c r="I4" s="64" t="s">
        <v>52</v>
      </c>
      <c r="J4" s="64" t="s">
        <v>53</v>
      </c>
      <c r="K4" s="64" t="s">
        <v>54</v>
      </c>
      <c r="L4" s="64" t="s">
        <v>55</v>
      </c>
      <c r="M4" s="86" t="s">
        <v>56</v>
      </c>
    </row>
    <row r="5" spans="1:20" s="52" customFormat="1" ht="27.75" customHeight="1">
      <c r="A5" s="170" t="s">
        <v>22</v>
      </c>
      <c r="B5" s="171"/>
      <c r="C5" s="67" t="s">
        <v>59</v>
      </c>
      <c r="D5" s="55" t="s">
        <v>60</v>
      </c>
      <c r="E5" s="58" t="s">
        <v>61</v>
      </c>
      <c r="F5" s="58" t="s">
        <v>62</v>
      </c>
      <c r="G5" s="58" t="s">
        <v>63</v>
      </c>
      <c r="H5" s="58" t="s">
        <v>64</v>
      </c>
      <c r="I5" s="58" t="s">
        <v>65</v>
      </c>
      <c r="J5" s="58" t="s">
        <v>66</v>
      </c>
      <c r="K5" s="58" t="s">
        <v>79</v>
      </c>
      <c r="L5" s="58" t="s">
        <v>67</v>
      </c>
      <c r="M5" s="50" t="s">
        <v>68</v>
      </c>
    </row>
    <row r="6" spans="1:20" s="52" customFormat="1" ht="27.75" customHeight="1">
      <c r="A6" s="162" t="s">
        <v>34</v>
      </c>
      <c r="B6" s="85" t="s">
        <v>23</v>
      </c>
      <c r="C6" s="161" t="s">
        <v>69</v>
      </c>
      <c r="D6" s="55" t="s">
        <v>70</v>
      </c>
      <c r="E6" s="58" t="s">
        <v>71</v>
      </c>
      <c r="F6" s="58" t="s">
        <v>72</v>
      </c>
      <c r="G6" s="58" t="s">
        <v>72</v>
      </c>
      <c r="H6" s="58" t="s">
        <v>73</v>
      </c>
      <c r="I6" s="58" t="s">
        <v>73</v>
      </c>
      <c r="J6" s="58" t="s">
        <v>73</v>
      </c>
      <c r="K6" s="58" t="s">
        <v>73</v>
      </c>
      <c r="L6" s="58" t="s">
        <v>73</v>
      </c>
      <c r="M6" s="50" t="s">
        <v>73</v>
      </c>
    </row>
    <row r="7" spans="1:20" s="52" customFormat="1" ht="26.25" customHeight="1">
      <c r="A7" s="163"/>
      <c r="B7" s="73" t="s">
        <v>24</v>
      </c>
      <c r="C7" s="152" t="s">
        <v>74</v>
      </c>
      <c r="D7" s="10" t="s">
        <v>75</v>
      </c>
      <c r="E7" s="10" t="s">
        <v>76</v>
      </c>
      <c r="F7" s="10" t="s">
        <v>77</v>
      </c>
      <c r="G7" s="10" t="s">
        <v>77</v>
      </c>
      <c r="H7" s="10" t="s">
        <v>78</v>
      </c>
      <c r="I7" s="10" t="s">
        <v>78</v>
      </c>
      <c r="J7" s="10" t="s">
        <v>78</v>
      </c>
      <c r="K7" s="10" t="s">
        <v>78</v>
      </c>
      <c r="L7" s="10" t="s">
        <v>78</v>
      </c>
      <c r="M7" s="63" t="s">
        <v>78</v>
      </c>
      <c r="N7" s="53"/>
      <c r="O7" s="1"/>
      <c r="P7" s="1"/>
      <c r="Q7" s="1"/>
      <c r="R7" s="1"/>
      <c r="S7" s="1"/>
      <c r="T7" s="1"/>
    </row>
    <row r="12" spans="1:20">
      <c r="F12" t="s">
        <v>351</v>
      </c>
    </row>
  </sheetData>
  <mergeCells count="6">
    <mergeCell ref="A6:A7"/>
    <mergeCell ref="A1:M1"/>
    <mergeCell ref="L2:M2"/>
    <mergeCell ref="A3:B3"/>
    <mergeCell ref="A4:B4"/>
    <mergeCell ref="A5:B5"/>
  </mergeCells>
  <phoneticPr fontId="27" type="noConversion"/>
  <pageMargins left="0.39370078740157483" right="0.39370078740157483" top="0.6692913385826772" bottom="0.3937007874015748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L6"/>
  <sheetViews>
    <sheetView workbookViewId="0">
      <selection sqref="A1:L1"/>
    </sheetView>
  </sheetViews>
  <sheetFormatPr defaultRowHeight="13.5"/>
  <cols>
    <col min="1" max="1" width="16.6640625" customWidth="1"/>
    <col min="2" max="12" width="9" customWidth="1"/>
  </cols>
  <sheetData>
    <row r="1" spans="1:12" s="2" customFormat="1" ht="37.5" customHeight="1">
      <c r="A1" s="164" t="s">
        <v>353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s="116" customFormat="1" ht="18.75" customHeight="1">
      <c r="A2" s="43" t="s">
        <v>19</v>
      </c>
      <c r="B2" s="43"/>
      <c r="C2" s="43"/>
      <c r="D2" s="43"/>
      <c r="E2" s="43"/>
      <c r="F2" s="43"/>
      <c r="G2" s="43"/>
      <c r="H2" s="43"/>
      <c r="I2" s="43"/>
      <c r="J2" s="43"/>
      <c r="K2" s="172">
        <v>44102</v>
      </c>
      <c r="L2" s="172"/>
    </row>
    <row r="3" spans="1:12" s="5" customFormat="1" ht="37.5" customHeight="1">
      <c r="A3" s="93" t="s">
        <v>25</v>
      </c>
      <c r="B3" s="22">
        <v>80</v>
      </c>
      <c r="C3" s="18">
        <v>85</v>
      </c>
      <c r="D3" s="18">
        <v>90</v>
      </c>
      <c r="E3" s="18">
        <v>95</v>
      </c>
      <c r="F3" s="18">
        <v>100</v>
      </c>
      <c r="G3" s="18">
        <v>105</v>
      </c>
      <c r="H3" s="18">
        <v>110</v>
      </c>
      <c r="I3" s="18">
        <v>115</v>
      </c>
      <c r="J3" s="18">
        <v>120</v>
      </c>
      <c r="K3" s="18">
        <v>125</v>
      </c>
      <c r="L3" s="77">
        <v>130</v>
      </c>
    </row>
    <row r="4" spans="1:12" s="5" customFormat="1" ht="27.75" customHeight="1">
      <c r="A4" s="71" t="s">
        <v>20</v>
      </c>
      <c r="B4" s="60" t="s">
        <v>80</v>
      </c>
      <c r="C4" s="4" t="s">
        <v>81</v>
      </c>
      <c r="D4" s="4" t="s">
        <v>82</v>
      </c>
      <c r="E4" s="4" t="s">
        <v>83</v>
      </c>
      <c r="F4" s="4" t="s">
        <v>84</v>
      </c>
      <c r="G4" s="48" t="s">
        <v>85</v>
      </c>
      <c r="H4" s="48" t="s">
        <v>86</v>
      </c>
      <c r="I4" s="48" t="s">
        <v>87</v>
      </c>
      <c r="J4" s="48" t="s">
        <v>88</v>
      </c>
      <c r="K4" s="48" t="s">
        <v>89</v>
      </c>
      <c r="L4" s="49" t="s">
        <v>90</v>
      </c>
    </row>
    <row r="5" spans="1:12" s="5" customFormat="1" ht="27.75" customHeight="1">
      <c r="A5" s="94" t="s">
        <v>21</v>
      </c>
      <c r="B5" s="9" t="s">
        <v>91</v>
      </c>
      <c r="C5" s="55" t="s">
        <v>92</v>
      </c>
      <c r="D5" s="58" t="s">
        <v>93</v>
      </c>
      <c r="E5" s="58" t="s">
        <v>94</v>
      </c>
      <c r="F5" s="58" t="s">
        <v>95</v>
      </c>
      <c r="G5" s="58" t="s">
        <v>96</v>
      </c>
      <c r="H5" s="58" t="s">
        <v>97</v>
      </c>
      <c r="I5" s="58" t="s">
        <v>98</v>
      </c>
      <c r="J5" s="58" t="s">
        <v>99</v>
      </c>
      <c r="K5" s="58" t="s">
        <v>100</v>
      </c>
      <c r="L5" s="50" t="s">
        <v>101</v>
      </c>
    </row>
    <row r="6" spans="1:12" s="5" customFormat="1" ht="27.75" customHeight="1">
      <c r="A6" s="74" t="s">
        <v>26</v>
      </c>
      <c r="B6" s="92" t="s">
        <v>102</v>
      </c>
      <c r="C6" s="3" t="s">
        <v>103</v>
      </c>
      <c r="D6" s="3" t="s">
        <v>104</v>
      </c>
      <c r="E6" s="3" t="s">
        <v>105</v>
      </c>
      <c r="F6" s="3" t="s">
        <v>104</v>
      </c>
      <c r="G6" s="87" t="s">
        <v>106</v>
      </c>
      <c r="H6" s="87" t="s">
        <v>106</v>
      </c>
      <c r="I6" s="87" t="s">
        <v>106</v>
      </c>
      <c r="J6" s="87" t="s">
        <v>106</v>
      </c>
      <c r="K6" s="87" t="s">
        <v>106</v>
      </c>
      <c r="L6" s="88" t="s">
        <v>106</v>
      </c>
    </row>
  </sheetData>
  <mergeCells count="2">
    <mergeCell ref="K2:L2"/>
    <mergeCell ref="A1:L1"/>
  </mergeCells>
  <phoneticPr fontId="27" type="noConversion"/>
  <pageMargins left="0.39370078740157483" right="0.39370078740157483" top="0.6692913385826772" bottom="0.39370078740157483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L9"/>
  <sheetViews>
    <sheetView workbookViewId="0">
      <selection sqref="A1:L1"/>
    </sheetView>
  </sheetViews>
  <sheetFormatPr defaultColWidth="6.6640625" defaultRowHeight="13.5"/>
  <cols>
    <col min="1" max="1" width="16.6640625" style="153" customWidth="1"/>
    <col min="2" max="12" width="9" style="153" customWidth="1"/>
    <col min="13" max="24" width="7" style="153" customWidth="1"/>
    <col min="25" max="16384" width="6.6640625" style="153"/>
  </cols>
  <sheetData>
    <row r="1" spans="1:12" s="52" customFormat="1" ht="38.25" customHeight="1">
      <c r="A1" s="164" t="s">
        <v>354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</row>
    <row r="2" spans="1:12" s="52" customFormat="1" ht="19.5" customHeight="1">
      <c r="A2" s="57" t="s">
        <v>40</v>
      </c>
      <c r="B2" s="57"/>
      <c r="C2" s="57"/>
      <c r="D2" s="57"/>
      <c r="E2" s="57"/>
      <c r="F2" s="57"/>
      <c r="G2" s="57"/>
      <c r="H2" s="57"/>
      <c r="I2" s="57"/>
      <c r="J2" s="57"/>
      <c r="K2" s="173">
        <v>44102</v>
      </c>
      <c r="L2" s="173"/>
    </row>
    <row r="3" spans="1:12" s="54" customFormat="1" ht="37.5" customHeight="1">
      <c r="A3" s="154" t="s">
        <v>43</v>
      </c>
      <c r="B3" s="25">
        <v>80</v>
      </c>
      <c r="C3" s="19">
        <v>85</v>
      </c>
      <c r="D3" s="19">
        <v>90</v>
      </c>
      <c r="E3" s="19">
        <v>95</v>
      </c>
      <c r="F3" s="19">
        <v>100</v>
      </c>
      <c r="G3" s="19">
        <v>105</v>
      </c>
      <c r="H3" s="19">
        <v>110</v>
      </c>
      <c r="I3" s="19">
        <v>115</v>
      </c>
      <c r="J3" s="19">
        <v>120</v>
      </c>
      <c r="K3" s="19">
        <v>125</v>
      </c>
      <c r="L3" s="62">
        <v>130</v>
      </c>
    </row>
    <row r="4" spans="1:12" s="54" customFormat="1" ht="26.25" customHeight="1">
      <c r="A4" s="65" t="s">
        <v>0</v>
      </c>
      <c r="B4" s="76" t="s">
        <v>107</v>
      </c>
      <c r="C4" s="4" t="s">
        <v>108</v>
      </c>
      <c r="D4" s="48" t="s">
        <v>109</v>
      </c>
      <c r="E4" s="48" t="s">
        <v>110</v>
      </c>
      <c r="F4" s="48" t="s">
        <v>111</v>
      </c>
      <c r="G4" s="48" t="s">
        <v>112</v>
      </c>
      <c r="H4" s="48" t="s">
        <v>113</v>
      </c>
      <c r="I4" s="48" t="s">
        <v>114</v>
      </c>
      <c r="J4" s="48" t="s">
        <v>115</v>
      </c>
      <c r="K4" s="48" t="s">
        <v>116</v>
      </c>
      <c r="L4" s="49" t="s">
        <v>117</v>
      </c>
    </row>
    <row r="5" spans="1:12" s="52" customFormat="1" ht="26.25" customHeight="1">
      <c r="A5" s="70" t="s">
        <v>41</v>
      </c>
      <c r="B5" s="67" t="s">
        <v>118</v>
      </c>
      <c r="C5" s="55" t="s">
        <v>119</v>
      </c>
      <c r="D5" s="58" t="s">
        <v>120</v>
      </c>
      <c r="E5" s="58" t="s">
        <v>121</v>
      </c>
      <c r="F5" s="58" t="s">
        <v>122</v>
      </c>
      <c r="G5" s="58" t="s">
        <v>123</v>
      </c>
      <c r="H5" s="58" t="s">
        <v>124</v>
      </c>
      <c r="I5" s="58" t="s">
        <v>125</v>
      </c>
      <c r="J5" s="58" t="s">
        <v>126</v>
      </c>
      <c r="K5" s="58" t="s">
        <v>127</v>
      </c>
      <c r="L5" s="50" t="s">
        <v>128</v>
      </c>
    </row>
    <row r="6" spans="1:12" s="52" customFormat="1" ht="26.25" customHeight="1">
      <c r="A6" s="72" t="s">
        <v>42</v>
      </c>
      <c r="B6" s="152" t="s">
        <v>129</v>
      </c>
      <c r="C6" s="10" t="s">
        <v>130</v>
      </c>
      <c r="D6" s="59" t="s">
        <v>131</v>
      </c>
      <c r="E6" s="59" t="s">
        <v>132</v>
      </c>
      <c r="F6" s="59" t="s">
        <v>133</v>
      </c>
      <c r="G6" s="59" t="s">
        <v>134</v>
      </c>
      <c r="H6" s="59" t="s">
        <v>135</v>
      </c>
      <c r="I6" s="59" t="s">
        <v>136</v>
      </c>
      <c r="J6" s="59" t="s">
        <v>137</v>
      </c>
      <c r="K6" s="59" t="s">
        <v>138</v>
      </c>
      <c r="L6" s="51" t="s">
        <v>139</v>
      </c>
    </row>
    <row r="7" spans="1:12" s="52" customFormat="1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</row>
    <row r="8" spans="1:12"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</row>
    <row r="9" spans="1:12"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</row>
  </sheetData>
  <mergeCells count="2">
    <mergeCell ref="A1:L1"/>
    <mergeCell ref="K2:L2"/>
  </mergeCells>
  <phoneticPr fontId="2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A1:M5"/>
  <sheetViews>
    <sheetView workbookViewId="0">
      <selection sqref="A1:M1"/>
    </sheetView>
  </sheetViews>
  <sheetFormatPr defaultRowHeight="13.5"/>
  <cols>
    <col min="1" max="1" width="16.6640625" style="12" customWidth="1"/>
    <col min="2" max="13" width="9" style="12" customWidth="1"/>
    <col min="14" max="16384" width="8.88671875" style="12"/>
  </cols>
  <sheetData>
    <row r="1" spans="1:13" s="2" customFormat="1" ht="37.5" customHeight="1">
      <c r="A1" s="174" t="s">
        <v>355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</row>
    <row r="2" spans="1:13" s="116" customFormat="1" ht="19.5" customHeight="1">
      <c r="A2" s="43" t="s">
        <v>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165">
        <v>44102</v>
      </c>
      <c r="M2" s="165"/>
    </row>
    <row r="3" spans="1:13" ht="37.5" customHeight="1">
      <c r="A3" s="47" t="s">
        <v>28</v>
      </c>
      <c r="B3" s="24">
        <v>62</v>
      </c>
      <c r="C3" s="19">
        <v>65</v>
      </c>
      <c r="D3" s="19">
        <v>68</v>
      </c>
      <c r="E3" s="19">
        <v>71</v>
      </c>
      <c r="F3" s="19">
        <v>74</v>
      </c>
      <c r="G3" s="19">
        <v>77</v>
      </c>
      <c r="H3" s="19">
        <v>80</v>
      </c>
      <c r="I3" s="19">
        <v>83</v>
      </c>
      <c r="J3" s="19">
        <v>86</v>
      </c>
      <c r="K3" s="19">
        <v>89</v>
      </c>
      <c r="L3" s="19">
        <v>92</v>
      </c>
      <c r="M3" s="62">
        <v>95</v>
      </c>
    </row>
    <row r="4" spans="1:13" ht="26.25" customHeight="1">
      <c r="A4" s="91" t="s">
        <v>13</v>
      </c>
      <c r="B4" s="8" t="s">
        <v>140</v>
      </c>
      <c r="C4" s="7" t="s">
        <v>143</v>
      </c>
      <c r="D4" s="96" t="s">
        <v>144</v>
      </c>
      <c r="E4" s="7" t="s">
        <v>146</v>
      </c>
      <c r="F4" s="7" t="s">
        <v>147</v>
      </c>
      <c r="G4" s="7" t="s">
        <v>149</v>
      </c>
      <c r="H4" s="7" t="s">
        <v>151</v>
      </c>
      <c r="I4" s="7" t="s">
        <v>153</v>
      </c>
      <c r="J4" s="7" t="s">
        <v>155</v>
      </c>
      <c r="K4" s="7" t="s">
        <v>109</v>
      </c>
      <c r="L4" s="7" t="s">
        <v>161</v>
      </c>
      <c r="M4" s="69" t="s">
        <v>159</v>
      </c>
    </row>
    <row r="5" spans="1:13" ht="26.25" customHeight="1">
      <c r="A5" s="68" t="s">
        <v>27</v>
      </c>
      <c r="B5" s="90" t="s">
        <v>141</v>
      </c>
      <c r="C5" s="89" t="s">
        <v>142</v>
      </c>
      <c r="D5" s="97" t="s">
        <v>145</v>
      </c>
      <c r="E5" s="89" t="s">
        <v>110</v>
      </c>
      <c r="F5" s="89" t="s">
        <v>148</v>
      </c>
      <c r="G5" s="89" t="s">
        <v>150</v>
      </c>
      <c r="H5" s="89" t="s">
        <v>152</v>
      </c>
      <c r="I5" s="89" t="s">
        <v>154</v>
      </c>
      <c r="J5" s="89" t="s">
        <v>156</v>
      </c>
      <c r="K5" s="89" t="s">
        <v>157</v>
      </c>
      <c r="L5" s="89" t="s">
        <v>158</v>
      </c>
      <c r="M5" s="56" t="s">
        <v>160</v>
      </c>
    </row>
  </sheetData>
  <mergeCells count="2">
    <mergeCell ref="A1:M1"/>
    <mergeCell ref="L2:M2"/>
  </mergeCells>
  <phoneticPr fontId="27" type="noConversion"/>
  <pageMargins left="0.43307086614173229" right="0.35433070866141736" top="0.59055118110236227" bottom="0.39370078740157483" header="0.31496062992125984" footer="0.31496062992125984"/>
  <pageSetup paperSize="9" scale="95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M5"/>
  <sheetViews>
    <sheetView workbookViewId="0">
      <selection sqref="A1:M1"/>
    </sheetView>
  </sheetViews>
  <sheetFormatPr defaultRowHeight="13.5"/>
  <cols>
    <col min="1" max="1" width="16.77734375" customWidth="1"/>
    <col min="2" max="12" width="8.88671875" customWidth="1"/>
    <col min="13" max="13" width="8.88671875" style="12" customWidth="1"/>
  </cols>
  <sheetData>
    <row r="1" spans="1:13" s="2" customFormat="1" ht="37.5" customHeight="1">
      <c r="A1" s="174" t="s">
        <v>356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</row>
    <row r="2" spans="1:13" s="116" customFormat="1" ht="19.5" customHeight="1">
      <c r="A2" s="43" t="s">
        <v>12</v>
      </c>
      <c r="B2" s="43"/>
      <c r="C2" s="43"/>
      <c r="D2" s="43"/>
      <c r="E2" s="43"/>
      <c r="F2" s="43"/>
      <c r="G2" s="43"/>
      <c r="H2" s="43"/>
      <c r="I2" s="43"/>
      <c r="J2" s="43"/>
      <c r="K2" s="165">
        <v>44102</v>
      </c>
      <c r="L2" s="165"/>
      <c r="M2" s="165"/>
    </row>
    <row r="3" spans="1:13" s="6" customFormat="1" ht="37.5" customHeight="1">
      <c r="A3" s="47" t="s">
        <v>29</v>
      </c>
      <c r="B3" s="24">
        <v>59</v>
      </c>
      <c r="C3" s="19">
        <v>62</v>
      </c>
      <c r="D3" s="19">
        <v>65</v>
      </c>
      <c r="E3" s="19">
        <v>68</v>
      </c>
      <c r="F3" s="19">
        <v>71</v>
      </c>
      <c r="G3" s="19">
        <v>74</v>
      </c>
      <c r="H3" s="19">
        <v>77</v>
      </c>
      <c r="I3" s="19">
        <v>80</v>
      </c>
      <c r="J3" s="19">
        <v>83</v>
      </c>
      <c r="K3" s="19">
        <v>86</v>
      </c>
      <c r="L3" s="19">
        <v>89</v>
      </c>
      <c r="M3" s="62">
        <v>92</v>
      </c>
    </row>
    <row r="4" spans="1:13" s="6" customFormat="1" ht="27.75" customHeight="1">
      <c r="A4" s="91" t="s">
        <v>4</v>
      </c>
      <c r="B4" s="23" t="s">
        <v>140</v>
      </c>
      <c r="C4" s="20" t="s">
        <v>143</v>
      </c>
      <c r="D4" s="20" t="s">
        <v>144</v>
      </c>
      <c r="E4" s="95" t="s">
        <v>146</v>
      </c>
      <c r="F4" s="20" t="s">
        <v>147</v>
      </c>
      <c r="G4" s="20" t="s">
        <v>149</v>
      </c>
      <c r="H4" s="20" t="s">
        <v>151</v>
      </c>
      <c r="I4" s="20" t="s">
        <v>153</v>
      </c>
      <c r="J4" s="20" t="s">
        <v>155</v>
      </c>
      <c r="K4" s="20" t="s">
        <v>109</v>
      </c>
      <c r="L4" s="20" t="s">
        <v>162</v>
      </c>
      <c r="M4" s="21" t="s">
        <v>159</v>
      </c>
    </row>
    <row r="5" spans="1:13" s="6" customFormat="1" ht="27.75" customHeight="1">
      <c r="A5" s="61" t="s">
        <v>3</v>
      </c>
      <c r="B5" s="98" t="s">
        <v>153</v>
      </c>
      <c r="C5" s="99" t="s">
        <v>155</v>
      </c>
      <c r="D5" s="99" t="s">
        <v>109</v>
      </c>
      <c r="E5" s="99" t="s">
        <v>162</v>
      </c>
      <c r="F5" s="100" t="s">
        <v>159</v>
      </c>
      <c r="G5" s="99" t="s">
        <v>163</v>
      </c>
      <c r="H5" s="99" t="s">
        <v>164</v>
      </c>
      <c r="I5" s="99" t="s">
        <v>112</v>
      </c>
      <c r="J5" s="99" t="s">
        <v>165</v>
      </c>
      <c r="K5" s="99" t="s">
        <v>166</v>
      </c>
      <c r="L5" s="99" t="s">
        <v>167</v>
      </c>
      <c r="M5" s="100" t="s">
        <v>168</v>
      </c>
    </row>
  </sheetData>
  <mergeCells count="2">
    <mergeCell ref="K2:M2"/>
    <mergeCell ref="A1:M1"/>
  </mergeCells>
  <phoneticPr fontId="27" type="noConversion"/>
  <pageMargins left="0.43307086614173229" right="0.35433070866141736" top="0.6692913385826772" bottom="0.39370078740157483" header="0.31496062992125984" footer="0.31496062992125984"/>
  <pageSetup paperSize="9"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11"/>
  <sheetViews>
    <sheetView workbookViewId="0">
      <selection sqref="A1:M1"/>
    </sheetView>
  </sheetViews>
  <sheetFormatPr defaultColWidth="8.88671875" defaultRowHeight="13.5"/>
  <cols>
    <col min="1" max="1" width="12.44140625" style="2" customWidth="1"/>
    <col min="2" max="2" width="7.88671875" style="54" customWidth="1"/>
    <col min="3" max="13" width="9" style="2" customWidth="1"/>
    <col min="14" max="16384" width="8.88671875" style="2"/>
  </cols>
  <sheetData>
    <row r="1" spans="1:13" ht="37.5" customHeight="1">
      <c r="A1" s="175" t="s">
        <v>357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13" s="116" customFormat="1" ht="18.75" customHeight="1">
      <c r="A2" s="115" t="s">
        <v>17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76">
        <v>44102</v>
      </c>
      <c r="M2" s="176"/>
    </row>
    <row r="3" spans="1:13" s="44" customFormat="1" ht="37.5" customHeight="1">
      <c r="A3" s="183" t="s">
        <v>30</v>
      </c>
      <c r="B3" s="184"/>
      <c r="C3" s="102">
        <v>85</v>
      </c>
      <c r="D3" s="102">
        <v>90</v>
      </c>
      <c r="E3" s="102">
        <v>95</v>
      </c>
      <c r="F3" s="102">
        <v>100</v>
      </c>
      <c r="G3" s="102">
        <v>105</v>
      </c>
      <c r="H3" s="102">
        <v>110</v>
      </c>
      <c r="I3" s="102">
        <v>115</v>
      </c>
      <c r="J3" s="102">
        <v>120</v>
      </c>
      <c r="K3" s="102">
        <v>125</v>
      </c>
      <c r="L3" s="102">
        <v>130</v>
      </c>
      <c r="M3" s="105">
        <v>135</v>
      </c>
    </row>
    <row r="4" spans="1:13" ht="27.75" customHeight="1">
      <c r="A4" s="181" t="s">
        <v>18</v>
      </c>
      <c r="B4" s="182"/>
      <c r="C4" s="45" t="s">
        <v>110</v>
      </c>
      <c r="D4" s="45" t="s">
        <v>111</v>
      </c>
      <c r="E4" s="45" t="s">
        <v>112</v>
      </c>
      <c r="F4" s="45" t="s">
        <v>169</v>
      </c>
      <c r="G4" s="45" t="s">
        <v>170</v>
      </c>
      <c r="H4" s="45" t="s">
        <v>171</v>
      </c>
      <c r="I4" s="45" t="s">
        <v>172</v>
      </c>
      <c r="J4" s="45" t="s">
        <v>173</v>
      </c>
      <c r="K4" s="45" t="s">
        <v>174</v>
      </c>
      <c r="L4" s="45" t="s">
        <v>175</v>
      </c>
      <c r="M4" s="106" t="s">
        <v>176</v>
      </c>
    </row>
    <row r="5" spans="1:13" ht="27.75" customHeight="1">
      <c r="A5" s="179" t="s">
        <v>5</v>
      </c>
      <c r="B5" s="180"/>
      <c r="C5" s="14" t="s">
        <v>177</v>
      </c>
      <c r="D5" s="14" t="s">
        <v>124</v>
      </c>
      <c r="E5" s="14" t="s">
        <v>178</v>
      </c>
      <c r="F5" s="14" t="s">
        <v>179</v>
      </c>
      <c r="G5" s="14" t="s">
        <v>180</v>
      </c>
      <c r="H5" s="14" t="s">
        <v>181</v>
      </c>
      <c r="I5" s="14" t="s">
        <v>182</v>
      </c>
      <c r="J5" s="14" t="s">
        <v>183</v>
      </c>
      <c r="K5" s="14" t="s">
        <v>184</v>
      </c>
      <c r="L5" s="14" t="s">
        <v>185</v>
      </c>
      <c r="M5" s="15" t="s">
        <v>186</v>
      </c>
    </row>
    <row r="6" spans="1:13" s="54" customFormat="1" ht="27.75" customHeight="1">
      <c r="A6" s="177" t="s">
        <v>33</v>
      </c>
      <c r="B6" s="40" t="s">
        <v>31</v>
      </c>
      <c r="C6" s="14" t="s">
        <v>105</v>
      </c>
      <c r="D6" s="14" t="s">
        <v>187</v>
      </c>
      <c r="E6" s="14" t="s">
        <v>188</v>
      </c>
      <c r="F6" s="14" t="s">
        <v>189</v>
      </c>
      <c r="G6" s="14" t="s">
        <v>190</v>
      </c>
      <c r="H6" s="14" t="s">
        <v>191</v>
      </c>
      <c r="I6" s="14" t="s">
        <v>192</v>
      </c>
      <c r="J6" s="14" t="s">
        <v>193</v>
      </c>
      <c r="K6" s="14" t="s">
        <v>194</v>
      </c>
      <c r="L6" s="14" t="s">
        <v>195</v>
      </c>
      <c r="M6" s="15" t="s">
        <v>196</v>
      </c>
    </row>
    <row r="7" spans="1:13" ht="27.75" customHeight="1">
      <c r="A7" s="178"/>
      <c r="B7" s="107" t="s">
        <v>32</v>
      </c>
      <c r="C7" s="108" t="s">
        <v>197</v>
      </c>
      <c r="D7" s="108" t="s">
        <v>102</v>
      </c>
      <c r="E7" s="108" t="s">
        <v>105</v>
      </c>
      <c r="F7" s="108" t="s">
        <v>104</v>
      </c>
      <c r="G7" s="108" t="s">
        <v>187</v>
      </c>
      <c r="H7" s="108" t="s">
        <v>198</v>
      </c>
      <c r="I7" s="108" t="s">
        <v>188</v>
      </c>
      <c r="J7" s="108" t="s">
        <v>189</v>
      </c>
      <c r="K7" s="108" t="s">
        <v>190</v>
      </c>
      <c r="L7" s="108" t="s">
        <v>191</v>
      </c>
      <c r="M7" s="109" t="s">
        <v>199</v>
      </c>
    </row>
    <row r="10" spans="1:13">
      <c r="D10" s="54"/>
      <c r="E10" s="54"/>
      <c r="F10" s="54"/>
      <c r="G10" s="54"/>
      <c r="H10" s="54"/>
      <c r="I10" s="54"/>
      <c r="J10" s="54"/>
      <c r="K10" s="54"/>
      <c r="L10" s="54"/>
      <c r="M10" s="54"/>
    </row>
    <row r="11" spans="1:13">
      <c r="D11" s="54"/>
      <c r="E11" s="54"/>
      <c r="F11" s="54"/>
      <c r="G11" s="54"/>
      <c r="H11" s="54"/>
      <c r="I11" s="54"/>
      <c r="J11" s="54"/>
      <c r="K11" s="54"/>
      <c r="L11" s="54"/>
      <c r="M11" s="54"/>
    </row>
  </sheetData>
  <mergeCells count="6">
    <mergeCell ref="A1:M1"/>
    <mergeCell ref="L2:M2"/>
    <mergeCell ref="A6:A7"/>
    <mergeCell ref="A5:B5"/>
    <mergeCell ref="A4:B4"/>
    <mergeCell ref="A3:B3"/>
  </mergeCells>
  <phoneticPr fontId="27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L9"/>
  <sheetViews>
    <sheetView zoomScaleNormal="100" workbookViewId="0">
      <selection sqref="A1:L1"/>
    </sheetView>
  </sheetViews>
  <sheetFormatPr defaultColWidth="8.88671875" defaultRowHeight="13.5"/>
  <cols>
    <col min="1" max="1" width="16.6640625" style="2" customWidth="1"/>
    <col min="2" max="12" width="8.88671875" style="2" customWidth="1"/>
    <col min="13" max="16384" width="8.88671875" style="2"/>
  </cols>
  <sheetData>
    <row r="1" spans="1:12" ht="37.5" customHeight="1">
      <c r="A1" s="175" t="s">
        <v>358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1:12" s="116" customFormat="1" ht="19.5" customHeight="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172">
        <v>44102</v>
      </c>
      <c r="L2" s="172"/>
    </row>
    <row r="3" spans="1:12" s="42" customFormat="1" ht="37.5" customHeight="1">
      <c r="A3" s="103" t="s">
        <v>36</v>
      </c>
      <c r="B3" s="101">
        <v>85</v>
      </c>
      <c r="C3" s="102">
        <v>90</v>
      </c>
      <c r="D3" s="102">
        <v>95</v>
      </c>
      <c r="E3" s="102">
        <v>100</v>
      </c>
      <c r="F3" s="102">
        <v>105</v>
      </c>
      <c r="G3" s="102">
        <v>110</v>
      </c>
      <c r="H3" s="102">
        <v>115</v>
      </c>
      <c r="I3" s="102">
        <v>120</v>
      </c>
      <c r="J3" s="102">
        <v>125</v>
      </c>
      <c r="K3" s="102">
        <v>130</v>
      </c>
      <c r="L3" s="105">
        <v>135</v>
      </c>
    </row>
    <row r="4" spans="1:12" ht="27.75" customHeight="1">
      <c r="A4" s="112" t="s">
        <v>14</v>
      </c>
      <c r="B4" s="27" t="s">
        <v>200</v>
      </c>
      <c r="C4" s="26" t="s">
        <v>150</v>
      </c>
      <c r="D4" s="26" t="s">
        <v>201</v>
      </c>
      <c r="E4" s="26" t="s">
        <v>166</v>
      </c>
      <c r="F4" s="26" t="s">
        <v>202</v>
      </c>
      <c r="G4" s="26" t="s">
        <v>88</v>
      </c>
      <c r="H4" s="26" t="s">
        <v>89</v>
      </c>
      <c r="I4" s="26" t="s">
        <v>203</v>
      </c>
      <c r="J4" s="26" t="s">
        <v>204</v>
      </c>
      <c r="K4" s="26" t="s">
        <v>205</v>
      </c>
      <c r="L4" s="110" t="s">
        <v>206</v>
      </c>
    </row>
    <row r="5" spans="1:12" ht="27.75" customHeight="1">
      <c r="A5" s="113" t="s">
        <v>15</v>
      </c>
      <c r="B5" s="28" t="s">
        <v>207</v>
      </c>
      <c r="C5" s="14" t="s">
        <v>126</v>
      </c>
      <c r="D5" s="14" t="s">
        <v>208</v>
      </c>
      <c r="E5" s="14" t="s">
        <v>209</v>
      </c>
      <c r="F5" s="14" t="s">
        <v>210</v>
      </c>
      <c r="G5" s="14" t="s">
        <v>211</v>
      </c>
      <c r="H5" s="14" t="s">
        <v>212</v>
      </c>
      <c r="I5" s="14" t="s">
        <v>213</v>
      </c>
      <c r="J5" s="14" t="s">
        <v>214</v>
      </c>
      <c r="K5" s="14" t="s">
        <v>215</v>
      </c>
      <c r="L5" s="15" t="s">
        <v>216</v>
      </c>
    </row>
    <row r="6" spans="1:12" ht="27.75" customHeight="1">
      <c r="A6" s="114" t="s">
        <v>16</v>
      </c>
      <c r="B6" s="111" t="s">
        <v>217</v>
      </c>
      <c r="C6" s="108" t="s">
        <v>106</v>
      </c>
      <c r="D6" s="108" t="s">
        <v>218</v>
      </c>
      <c r="E6" s="108" t="s">
        <v>188</v>
      </c>
      <c r="F6" s="108" t="s">
        <v>219</v>
      </c>
      <c r="G6" s="108" t="s">
        <v>190</v>
      </c>
      <c r="H6" s="108" t="s">
        <v>220</v>
      </c>
      <c r="I6" s="108" t="s">
        <v>199</v>
      </c>
      <c r="J6" s="108" t="s">
        <v>221</v>
      </c>
      <c r="K6" s="108" t="s">
        <v>222</v>
      </c>
      <c r="L6" s="109" t="s">
        <v>221</v>
      </c>
    </row>
    <row r="8" spans="1:12">
      <c r="C8" s="54"/>
      <c r="D8" s="54"/>
      <c r="E8" s="54"/>
      <c r="F8" s="54"/>
      <c r="G8" s="54"/>
      <c r="H8" s="54"/>
      <c r="I8" s="54"/>
      <c r="J8" s="54"/>
      <c r="K8" s="54"/>
      <c r="L8" s="54"/>
    </row>
    <row r="9" spans="1:12">
      <c r="C9" s="54"/>
      <c r="D9" s="54"/>
      <c r="E9" s="54"/>
      <c r="F9" s="54"/>
      <c r="G9" s="54"/>
      <c r="H9" s="54"/>
      <c r="I9" s="54"/>
      <c r="J9" s="54"/>
      <c r="K9" s="54"/>
      <c r="L9" s="54"/>
    </row>
  </sheetData>
  <mergeCells count="2">
    <mergeCell ref="A1:L1"/>
    <mergeCell ref="K2:L2"/>
  </mergeCells>
  <phoneticPr fontId="27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L6"/>
  <sheetViews>
    <sheetView workbookViewId="0">
      <selection sqref="A1:L1"/>
    </sheetView>
  </sheetViews>
  <sheetFormatPr defaultColWidth="8.88671875" defaultRowHeight="13.5"/>
  <cols>
    <col min="1" max="1" width="16.6640625" style="54" customWidth="1"/>
    <col min="2" max="12" width="8.88671875" style="54" customWidth="1"/>
    <col min="13" max="16384" width="8.88671875" style="54"/>
  </cols>
  <sheetData>
    <row r="1" spans="1:12" ht="37.5" customHeight="1">
      <c r="A1" s="175" t="s">
        <v>359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</row>
    <row r="2" spans="1:12" ht="19.5" customHeight="1">
      <c r="A2" s="46" t="s">
        <v>8</v>
      </c>
      <c r="B2" s="46"/>
      <c r="C2" s="46"/>
      <c r="D2" s="46"/>
      <c r="E2" s="46"/>
      <c r="F2" s="46"/>
      <c r="G2" s="46"/>
      <c r="H2" s="46"/>
      <c r="I2" s="46"/>
      <c r="J2" s="46"/>
      <c r="K2" s="185">
        <v>44102</v>
      </c>
      <c r="L2" s="185"/>
    </row>
    <row r="3" spans="1:12" s="156" customFormat="1" ht="37.5" customHeight="1">
      <c r="A3" s="104" t="s">
        <v>45</v>
      </c>
      <c r="B3" s="101">
        <v>85</v>
      </c>
      <c r="C3" s="102">
        <v>90</v>
      </c>
      <c r="D3" s="102">
        <v>95</v>
      </c>
      <c r="E3" s="102">
        <v>100</v>
      </c>
      <c r="F3" s="102">
        <v>105</v>
      </c>
      <c r="G3" s="102">
        <v>110</v>
      </c>
      <c r="H3" s="102">
        <v>115</v>
      </c>
      <c r="I3" s="102">
        <v>120</v>
      </c>
      <c r="J3" s="102">
        <v>125</v>
      </c>
      <c r="K3" s="102">
        <v>130</v>
      </c>
      <c r="L3" s="105">
        <v>135</v>
      </c>
    </row>
    <row r="4" spans="1:12" ht="26.25" customHeight="1">
      <c r="A4" s="122" t="s">
        <v>44</v>
      </c>
      <c r="B4" s="155" t="s">
        <v>223</v>
      </c>
      <c r="C4" s="45" t="s">
        <v>163</v>
      </c>
      <c r="D4" s="45" t="s">
        <v>224</v>
      </c>
      <c r="E4" s="45" t="s">
        <v>225</v>
      </c>
      <c r="F4" s="45" t="s">
        <v>226</v>
      </c>
      <c r="G4" s="45" t="s">
        <v>227</v>
      </c>
      <c r="H4" s="45" t="s">
        <v>228</v>
      </c>
      <c r="I4" s="45" t="s">
        <v>229</v>
      </c>
      <c r="J4" s="45" t="s">
        <v>230</v>
      </c>
      <c r="K4" s="45" t="s">
        <v>231</v>
      </c>
      <c r="L4" s="106" t="s">
        <v>232</v>
      </c>
    </row>
    <row r="5" spans="1:12" ht="26.25" customHeight="1">
      <c r="A5" s="39" t="s">
        <v>5</v>
      </c>
      <c r="B5" s="28" t="s">
        <v>233</v>
      </c>
      <c r="C5" s="14" t="s">
        <v>178</v>
      </c>
      <c r="D5" s="14" t="s">
        <v>234</v>
      </c>
      <c r="E5" s="14" t="s">
        <v>235</v>
      </c>
      <c r="F5" s="14" t="s">
        <v>236</v>
      </c>
      <c r="G5" s="14" t="s">
        <v>237</v>
      </c>
      <c r="H5" s="14" t="s">
        <v>238</v>
      </c>
      <c r="I5" s="14" t="s">
        <v>239</v>
      </c>
      <c r="J5" s="14" t="s">
        <v>240</v>
      </c>
      <c r="K5" s="14" t="s">
        <v>241</v>
      </c>
      <c r="L5" s="15" t="s">
        <v>242</v>
      </c>
    </row>
    <row r="6" spans="1:12" ht="26.25" customHeight="1">
      <c r="A6" s="41" t="s">
        <v>16</v>
      </c>
      <c r="B6" s="111" t="s">
        <v>243</v>
      </c>
      <c r="C6" s="108" t="s">
        <v>244</v>
      </c>
      <c r="D6" s="108" t="s">
        <v>245</v>
      </c>
      <c r="E6" s="108" t="s">
        <v>246</v>
      </c>
      <c r="F6" s="108" t="s">
        <v>247</v>
      </c>
      <c r="G6" s="108" t="s">
        <v>248</v>
      </c>
      <c r="H6" s="108" t="s">
        <v>249</v>
      </c>
      <c r="I6" s="108" t="s">
        <v>253</v>
      </c>
      <c r="J6" s="108" t="s">
        <v>250</v>
      </c>
      <c r="K6" s="108" t="s">
        <v>251</v>
      </c>
      <c r="L6" s="109" t="s">
        <v>252</v>
      </c>
    </row>
  </sheetData>
  <mergeCells count="2">
    <mergeCell ref="K2:L2"/>
    <mergeCell ref="A1:L1"/>
  </mergeCells>
  <phoneticPr fontId="27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9"/>
  <sheetViews>
    <sheetView workbookViewId="0">
      <selection sqref="A1:O1"/>
    </sheetView>
  </sheetViews>
  <sheetFormatPr defaultColWidth="8" defaultRowHeight="13.5"/>
  <cols>
    <col min="1" max="1" width="16.6640625" style="2" customWidth="1"/>
    <col min="2" max="15" width="8.88671875" style="2" customWidth="1"/>
    <col min="16" max="22" width="6.6640625" style="2" customWidth="1"/>
    <col min="23" max="16384" width="8" style="2"/>
  </cols>
  <sheetData>
    <row r="1" spans="1:15" ht="37.5" customHeight="1">
      <c r="A1" s="186" t="s">
        <v>360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</row>
    <row r="2" spans="1:15" s="116" customFormat="1" ht="18.75" customHeight="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 t="s">
        <v>10</v>
      </c>
      <c r="N2" s="165">
        <v>44102</v>
      </c>
      <c r="O2" s="165"/>
    </row>
    <row r="3" spans="1:15" ht="37.5" customHeight="1">
      <c r="A3" s="121" t="s">
        <v>37</v>
      </c>
      <c r="B3" s="120">
        <f t="shared" ref="B3:E3" si="0">SUM(C3-3)</f>
        <v>68</v>
      </c>
      <c r="C3" s="118">
        <f t="shared" si="0"/>
        <v>71</v>
      </c>
      <c r="D3" s="118">
        <f t="shared" si="0"/>
        <v>74</v>
      </c>
      <c r="E3" s="118">
        <f t="shared" si="0"/>
        <v>77</v>
      </c>
      <c r="F3" s="118">
        <v>80</v>
      </c>
      <c r="G3" s="118">
        <f t="shared" ref="G3:O3" si="1">SUM(F3+3)</f>
        <v>83</v>
      </c>
      <c r="H3" s="118">
        <f t="shared" si="1"/>
        <v>86</v>
      </c>
      <c r="I3" s="118">
        <f t="shared" si="1"/>
        <v>89</v>
      </c>
      <c r="J3" s="118">
        <f t="shared" si="1"/>
        <v>92</v>
      </c>
      <c r="K3" s="118">
        <f t="shared" si="1"/>
        <v>95</v>
      </c>
      <c r="L3" s="118">
        <f t="shared" si="1"/>
        <v>98</v>
      </c>
      <c r="M3" s="118">
        <f t="shared" si="1"/>
        <v>101</v>
      </c>
      <c r="N3" s="118">
        <f t="shared" si="1"/>
        <v>104</v>
      </c>
      <c r="O3" s="119">
        <f t="shared" si="1"/>
        <v>107</v>
      </c>
    </row>
    <row r="4" spans="1:15" ht="27.75" customHeight="1">
      <c r="A4" s="122" t="s">
        <v>11</v>
      </c>
      <c r="B4" s="16" t="s">
        <v>254</v>
      </c>
      <c r="C4" s="17" t="s">
        <v>255</v>
      </c>
      <c r="D4" s="17" t="s">
        <v>256</v>
      </c>
      <c r="E4" s="17" t="s">
        <v>257</v>
      </c>
      <c r="F4" s="45" t="s">
        <v>258</v>
      </c>
      <c r="G4" s="17" t="s">
        <v>259</v>
      </c>
      <c r="H4" s="17" t="s">
        <v>141</v>
      </c>
      <c r="I4" s="17" t="s">
        <v>142</v>
      </c>
      <c r="J4" s="17" t="s">
        <v>145</v>
      </c>
      <c r="K4" s="17" t="s">
        <v>110</v>
      </c>
      <c r="L4" s="17" t="s">
        <v>260</v>
      </c>
      <c r="M4" s="17" t="s">
        <v>84</v>
      </c>
      <c r="N4" s="17" t="s">
        <v>261</v>
      </c>
      <c r="O4" s="78" t="s">
        <v>262</v>
      </c>
    </row>
    <row r="5" spans="1:15" ht="27.75" customHeight="1">
      <c r="A5" s="39" t="s">
        <v>57</v>
      </c>
      <c r="B5" s="28" t="s">
        <v>263</v>
      </c>
      <c r="C5" s="14" t="s">
        <v>264</v>
      </c>
      <c r="D5" s="14" t="s">
        <v>265</v>
      </c>
      <c r="E5" s="14" t="s">
        <v>266</v>
      </c>
      <c r="F5" s="158" t="s">
        <v>267</v>
      </c>
      <c r="G5" s="158" t="s">
        <v>268</v>
      </c>
      <c r="H5" s="158" t="s">
        <v>269</v>
      </c>
      <c r="I5" s="158" t="s">
        <v>270</v>
      </c>
      <c r="J5" s="158" t="s">
        <v>271</v>
      </c>
      <c r="K5" s="158" t="s">
        <v>272</v>
      </c>
      <c r="L5" s="158" t="s">
        <v>273</v>
      </c>
      <c r="M5" s="158" t="s">
        <v>274</v>
      </c>
      <c r="N5" s="158" t="s">
        <v>275</v>
      </c>
      <c r="O5" s="159" t="s">
        <v>276</v>
      </c>
    </row>
    <row r="6" spans="1:15" ht="27.75" customHeight="1">
      <c r="A6" s="41" t="s">
        <v>58</v>
      </c>
      <c r="B6" s="111" t="s">
        <v>277</v>
      </c>
      <c r="C6" s="108" t="s">
        <v>278</v>
      </c>
      <c r="D6" s="108" t="s">
        <v>279</v>
      </c>
      <c r="E6" s="108" t="s">
        <v>280</v>
      </c>
      <c r="F6" s="108" t="s">
        <v>219</v>
      </c>
      <c r="G6" s="108" t="s">
        <v>281</v>
      </c>
      <c r="H6" s="108" t="s">
        <v>282</v>
      </c>
      <c r="I6" s="108" t="s">
        <v>283</v>
      </c>
      <c r="J6" s="108" t="s">
        <v>284</v>
      </c>
      <c r="K6" s="108" t="s">
        <v>285</v>
      </c>
      <c r="L6" s="108" t="s">
        <v>286</v>
      </c>
      <c r="M6" s="108" t="s">
        <v>287</v>
      </c>
      <c r="N6" s="108" t="s">
        <v>288</v>
      </c>
      <c r="O6" s="109" t="s">
        <v>289</v>
      </c>
    </row>
    <row r="8" spans="1:15"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</row>
    <row r="9" spans="1:15"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</row>
  </sheetData>
  <mergeCells count="2">
    <mergeCell ref="A1:O1"/>
    <mergeCell ref="N2:O2"/>
  </mergeCells>
  <phoneticPr fontId="27" type="noConversion"/>
  <pageMargins left="0.39370078740157483" right="0.31496062992125984" top="0.39370078740157483" bottom="0.39370078740157483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L6"/>
  <sheetViews>
    <sheetView zoomScaleNormal="100" workbookViewId="0">
      <selection sqref="A1:L1"/>
    </sheetView>
  </sheetViews>
  <sheetFormatPr defaultColWidth="8.88671875" defaultRowHeight="12"/>
  <cols>
    <col min="1" max="1" width="17.77734375" style="141" customWidth="1"/>
    <col min="2" max="12" width="8.88671875" style="136" customWidth="1"/>
    <col min="13" max="16384" width="8.88671875" style="136"/>
  </cols>
  <sheetData>
    <row r="1" spans="1:12" s="34" customFormat="1" ht="37.5" customHeight="1">
      <c r="A1" s="187" t="s">
        <v>361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</row>
    <row r="2" spans="1:12" s="123" customFormat="1" ht="18.75" customHeight="1">
      <c r="A2" s="43" t="s">
        <v>8</v>
      </c>
      <c r="B2" s="43"/>
      <c r="C2" s="43"/>
      <c r="D2" s="43"/>
      <c r="E2" s="43"/>
      <c r="F2" s="43"/>
      <c r="G2" s="43"/>
      <c r="H2" s="43"/>
      <c r="J2" s="124"/>
      <c r="K2" s="165">
        <v>44102</v>
      </c>
      <c r="L2" s="165"/>
    </row>
    <row r="3" spans="1:12" ht="37.5" customHeight="1">
      <c r="A3" s="47" t="s">
        <v>38</v>
      </c>
      <c r="B3" s="24">
        <v>80</v>
      </c>
      <c r="C3" s="19">
        <v>85</v>
      </c>
      <c r="D3" s="19">
        <v>90</v>
      </c>
      <c r="E3" s="19">
        <v>95</v>
      </c>
      <c r="F3" s="19">
        <v>100</v>
      </c>
      <c r="G3" s="19">
        <v>105</v>
      </c>
      <c r="H3" s="19">
        <v>110</v>
      </c>
      <c r="I3" s="19">
        <v>115</v>
      </c>
      <c r="J3" s="133">
        <v>120</v>
      </c>
      <c r="K3" s="134">
        <v>125</v>
      </c>
      <c r="L3" s="135">
        <v>130</v>
      </c>
    </row>
    <row r="4" spans="1:12" ht="27.75" customHeight="1">
      <c r="A4" s="142" t="s">
        <v>0</v>
      </c>
      <c r="B4" s="137" t="s">
        <v>290</v>
      </c>
      <c r="C4" s="96" t="s">
        <v>291</v>
      </c>
      <c r="D4" s="96" t="s">
        <v>292</v>
      </c>
      <c r="E4" s="96" t="s">
        <v>225</v>
      </c>
      <c r="F4" s="96" t="s">
        <v>167</v>
      </c>
      <c r="G4" s="96" t="s">
        <v>227</v>
      </c>
      <c r="H4" s="96" t="s">
        <v>294</v>
      </c>
      <c r="I4" s="96" t="s">
        <v>229</v>
      </c>
      <c r="J4" s="96" t="s">
        <v>295</v>
      </c>
      <c r="K4" s="96" t="s">
        <v>231</v>
      </c>
      <c r="L4" s="82" t="s">
        <v>296</v>
      </c>
    </row>
    <row r="5" spans="1:12" ht="27.75" customHeight="1">
      <c r="A5" s="143" t="s">
        <v>1</v>
      </c>
      <c r="B5" s="138" t="s">
        <v>125</v>
      </c>
      <c r="C5" s="139" t="s">
        <v>297</v>
      </c>
      <c r="D5" s="139" t="s">
        <v>298</v>
      </c>
      <c r="E5" s="139" t="s">
        <v>235</v>
      </c>
      <c r="F5" s="139" t="s">
        <v>299</v>
      </c>
      <c r="G5" s="139" t="s">
        <v>300</v>
      </c>
      <c r="H5" s="139" t="s">
        <v>237</v>
      </c>
      <c r="I5" s="139" t="s">
        <v>301</v>
      </c>
      <c r="J5" s="139" t="s">
        <v>183</v>
      </c>
      <c r="K5" s="139" t="s">
        <v>239</v>
      </c>
      <c r="L5" s="83" t="s">
        <v>213</v>
      </c>
    </row>
    <row r="6" spans="1:12" ht="27.75" customHeight="1">
      <c r="A6" s="81" t="s">
        <v>2</v>
      </c>
      <c r="B6" s="140" t="s">
        <v>217</v>
      </c>
      <c r="C6" s="97" t="s">
        <v>106</v>
      </c>
      <c r="D6" s="97" t="s">
        <v>303</v>
      </c>
      <c r="E6" s="97" t="s">
        <v>219</v>
      </c>
      <c r="F6" s="97" t="s">
        <v>220</v>
      </c>
      <c r="G6" s="97" t="s">
        <v>221</v>
      </c>
      <c r="H6" s="97" t="s">
        <v>302</v>
      </c>
      <c r="I6" s="97" t="s">
        <v>302</v>
      </c>
      <c r="J6" s="97" t="s">
        <v>302</v>
      </c>
      <c r="K6" s="97" t="s">
        <v>302</v>
      </c>
      <c r="L6" s="84" t="s">
        <v>302</v>
      </c>
    </row>
  </sheetData>
  <mergeCells count="2">
    <mergeCell ref="A1:L1"/>
    <mergeCell ref="K2:L2"/>
  </mergeCells>
  <phoneticPr fontId="27" type="noConversion"/>
  <pageMargins left="0.39370078740157483" right="0.39370078740157483" top="0.59055118110236227" bottom="0.3937007874015748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L9"/>
  <sheetViews>
    <sheetView workbookViewId="0">
      <selection sqref="A1:L1"/>
    </sheetView>
  </sheetViews>
  <sheetFormatPr defaultColWidth="8.88671875" defaultRowHeight="13.5"/>
  <cols>
    <col min="1" max="1" width="16.6640625" style="12" customWidth="1"/>
    <col min="2" max="12" width="8.88671875" style="12" customWidth="1"/>
    <col min="13" max="16384" width="8.88671875" style="12"/>
  </cols>
  <sheetData>
    <row r="1" spans="1:12" s="2" customFormat="1" ht="37.5" customHeight="1">
      <c r="A1" s="188" t="s">
        <v>362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</row>
    <row r="2" spans="1:12" s="116" customFormat="1" ht="19.5" customHeight="1">
      <c r="A2" s="43" t="s">
        <v>8</v>
      </c>
      <c r="B2" s="43"/>
      <c r="C2" s="43"/>
      <c r="D2" s="43"/>
      <c r="E2" s="43"/>
      <c r="F2" s="43"/>
      <c r="G2" s="43"/>
      <c r="H2" s="43"/>
      <c r="I2" s="43"/>
      <c r="J2" s="43"/>
      <c r="K2" s="165">
        <v>44102</v>
      </c>
      <c r="L2" s="165"/>
    </row>
    <row r="3" spans="1:12" ht="37.5" customHeight="1">
      <c r="A3" s="129"/>
      <c r="B3" s="126">
        <v>85</v>
      </c>
      <c r="C3" s="127">
        <v>90</v>
      </c>
      <c r="D3" s="127">
        <v>95</v>
      </c>
      <c r="E3" s="127">
        <v>100</v>
      </c>
      <c r="F3" s="127">
        <v>105</v>
      </c>
      <c r="G3" s="127">
        <v>110</v>
      </c>
      <c r="H3" s="127">
        <v>115</v>
      </c>
      <c r="I3" s="127">
        <v>120</v>
      </c>
      <c r="J3" s="127">
        <v>125</v>
      </c>
      <c r="K3" s="127">
        <v>130</v>
      </c>
      <c r="L3" s="128">
        <v>135</v>
      </c>
    </row>
    <row r="4" spans="1:12" s="52" customFormat="1" ht="27" customHeight="1">
      <c r="A4" s="131" t="s">
        <v>0</v>
      </c>
      <c r="B4" s="31" t="s">
        <v>326</v>
      </c>
      <c r="C4" s="30" t="s">
        <v>293</v>
      </c>
      <c r="D4" s="30" t="s">
        <v>226</v>
      </c>
      <c r="E4" s="30" t="s">
        <v>227</v>
      </c>
      <c r="F4" s="30" t="s">
        <v>294</v>
      </c>
      <c r="G4" s="30" t="s">
        <v>327</v>
      </c>
      <c r="H4" s="30" t="s">
        <v>295</v>
      </c>
      <c r="I4" s="30" t="s">
        <v>328</v>
      </c>
      <c r="J4" s="30" t="s">
        <v>329</v>
      </c>
      <c r="K4" s="30" t="s">
        <v>330</v>
      </c>
      <c r="L4" s="79" t="s">
        <v>331</v>
      </c>
    </row>
    <row r="5" spans="1:12" ht="27" customHeight="1">
      <c r="A5" s="130" t="s">
        <v>1</v>
      </c>
      <c r="B5" s="32" t="s">
        <v>332</v>
      </c>
      <c r="C5" s="29" t="s">
        <v>333</v>
      </c>
      <c r="D5" s="29" t="s">
        <v>334</v>
      </c>
      <c r="E5" s="29" t="s">
        <v>317</v>
      </c>
      <c r="F5" s="29" t="s">
        <v>335</v>
      </c>
      <c r="G5" s="29" t="s">
        <v>336</v>
      </c>
      <c r="H5" s="29" t="s">
        <v>337</v>
      </c>
      <c r="I5" s="29" t="s">
        <v>242</v>
      </c>
      <c r="J5" s="29" t="s">
        <v>338</v>
      </c>
      <c r="K5" s="29" t="s">
        <v>339</v>
      </c>
      <c r="L5" s="80" t="s">
        <v>340</v>
      </c>
    </row>
    <row r="6" spans="1:12" ht="27" customHeight="1">
      <c r="A6" s="132" t="s">
        <v>2</v>
      </c>
      <c r="B6" s="125" t="s">
        <v>341</v>
      </c>
      <c r="C6" s="35" t="s">
        <v>342</v>
      </c>
      <c r="D6" s="35" t="s">
        <v>187</v>
      </c>
      <c r="E6" s="35" t="s">
        <v>343</v>
      </c>
      <c r="F6" s="35" t="s">
        <v>344</v>
      </c>
      <c r="G6" s="35" t="s">
        <v>345</v>
      </c>
      <c r="H6" s="35" t="s">
        <v>346</v>
      </c>
      <c r="I6" s="35" t="s">
        <v>347</v>
      </c>
      <c r="J6" s="35" t="s">
        <v>348</v>
      </c>
      <c r="K6" s="35" t="s">
        <v>349</v>
      </c>
      <c r="L6" s="36" t="s">
        <v>350</v>
      </c>
    </row>
    <row r="8" spans="1:12">
      <c r="C8" s="52"/>
      <c r="D8" s="52"/>
      <c r="E8" s="52"/>
      <c r="F8" s="52"/>
      <c r="G8" s="52"/>
      <c r="H8" s="52"/>
      <c r="I8" s="52"/>
      <c r="J8" s="52"/>
      <c r="K8" s="52"/>
      <c r="L8" s="52"/>
    </row>
    <row r="9" spans="1:12">
      <c r="C9" s="52"/>
      <c r="D9" s="52"/>
      <c r="E9" s="52"/>
      <c r="F9" s="52"/>
      <c r="G9" s="52"/>
      <c r="H9" s="52"/>
      <c r="I9" s="52"/>
      <c r="J9" s="52"/>
      <c r="K9" s="52"/>
      <c r="L9" s="52"/>
    </row>
  </sheetData>
  <mergeCells count="2">
    <mergeCell ref="A1:L1"/>
    <mergeCell ref="K2:L2"/>
  </mergeCells>
  <phoneticPr fontId="27" type="noConversion"/>
  <pageMargins left="0.39370078740157483" right="0.31496062992125984" top="0.39370078740157483" bottom="0.39370078740157483" header="0.31496062992125984" footer="0.31496062992125984"/>
  <pageSetup paperSize="9" scale="9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L6"/>
  <sheetViews>
    <sheetView tabSelected="1" workbookViewId="0">
      <selection sqref="A1:L1"/>
    </sheetView>
  </sheetViews>
  <sheetFormatPr defaultRowHeight="13.5"/>
  <cols>
    <col min="1" max="1" width="16.6640625" style="13" customWidth="1"/>
    <col min="2" max="12" width="8.88671875" style="13" customWidth="1"/>
  </cols>
  <sheetData>
    <row r="1" spans="1:12" s="33" customFormat="1" ht="37.5" customHeight="1">
      <c r="A1" s="187" t="s">
        <v>363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</row>
    <row r="2" spans="1:12" s="123" customFormat="1" ht="19.5" customHeight="1">
      <c r="A2" s="43" t="s">
        <v>8</v>
      </c>
      <c r="B2" s="43"/>
      <c r="C2" s="43"/>
      <c r="D2" s="43"/>
      <c r="E2" s="43"/>
      <c r="F2" s="43"/>
      <c r="G2" s="43"/>
      <c r="H2" s="43"/>
      <c r="J2" s="124"/>
      <c r="K2" s="165">
        <v>44102</v>
      </c>
      <c r="L2" s="165"/>
    </row>
    <row r="3" spans="1:12" ht="37.5" customHeight="1">
      <c r="A3" s="145" t="s">
        <v>39</v>
      </c>
      <c r="B3" s="146">
        <v>80</v>
      </c>
      <c r="C3" s="147">
        <v>85</v>
      </c>
      <c r="D3" s="147">
        <v>90</v>
      </c>
      <c r="E3" s="147">
        <v>95</v>
      </c>
      <c r="F3" s="148">
        <v>100</v>
      </c>
      <c r="G3" s="148">
        <v>105</v>
      </c>
      <c r="H3" s="148">
        <v>110</v>
      </c>
      <c r="I3" s="148">
        <v>115</v>
      </c>
      <c r="J3" s="148">
        <v>120</v>
      </c>
      <c r="K3" s="148">
        <v>125</v>
      </c>
      <c r="L3" s="149">
        <v>130</v>
      </c>
    </row>
    <row r="4" spans="1:12" s="52" customFormat="1" ht="27" customHeight="1">
      <c r="A4" s="144" t="s">
        <v>6</v>
      </c>
      <c r="B4" s="38" t="s">
        <v>304</v>
      </c>
      <c r="C4" s="37" t="s">
        <v>305</v>
      </c>
      <c r="D4" s="37" t="s">
        <v>306</v>
      </c>
      <c r="E4" s="55" t="s">
        <v>307</v>
      </c>
      <c r="F4" s="55" t="s">
        <v>112</v>
      </c>
      <c r="G4" s="55" t="s">
        <v>308</v>
      </c>
      <c r="H4" s="55" t="s">
        <v>157</v>
      </c>
      <c r="I4" s="55" t="s">
        <v>168</v>
      </c>
      <c r="J4" s="55" t="s">
        <v>309</v>
      </c>
      <c r="K4" s="55" t="s">
        <v>310</v>
      </c>
      <c r="L4" s="75" t="s">
        <v>229</v>
      </c>
    </row>
    <row r="5" spans="1:12" ht="27" customHeight="1">
      <c r="A5" s="66" t="s">
        <v>5</v>
      </c>
      <c r="B5" s="38" t="s">
        <v>311</v>
      </c>
      <c r="C5" s="37" t="s">
        <v>233</v>
      </c>
      <c r="D5" s="37" t="s">
        <v>312</v>
      </c>
      <c r="E5" s="55" t="s">
        <v>313</v>
      </c>
      <c r="F5" s="55" t="s">
        <v>234</v>
      </c>
      <c r="G5" s="55" t="s">
        <v>128</v>
      </c>
      <c r="H5" s="55" t="s">
        <v>314</v>
      </c>
      <c r="I5" s="55" t="s">
        <v>315</v>
      </c>
      <c r="J5" s="55" t="s">
        <v>316</v>
      </c>
      <c r="K5" s="55" t="s">
        <v>317</v>
      </c>
      <c r="L5" s="75" t="s">
        <v>318</v>
      </c>
    </row>
    <row r="6" spans="1:12" ht="27" customHeight="1">
      <c r="A6" s="150" t="s">
        <v>7</v>
      </c>
      <c r="B6" s="151" t="s">
        <v>319</v>
      </c>
      <c r="C6" s="10" t="s">
        <v>320</v>
      </c>
      <c r="D6" s="10" t="s">
        <v>321</v>
      </c>
      <c r="E6" s="10" t="s">
        <v>322</v>
      </c>
      <c r="F6" s="10" t="s">
        <v>323</v>
      </c>
      <c r="G6" s="10" t="s">
        <v>324</v>
      </c>
      <c r="H6" s="10" t="s">
        <v>325</v>
      </c>
      <c r="I6" s="10" t="s">
        <v>325</v>
      </c>
      <c r="J6" s="10" t="s">
        <v>325</v>
      </c>
      <c r="K6" s="10" t="s">
        <v>325</v>
      </c>
      <c r="L6" s="63" t="s">
        <v>325</v>
      </c>
    </row>
  </sheetData>
  <mergeCells count="2">
    <mergeCell ref="A1:L1"/>
    <mergeCell ref="K2:L2"/>
  </mergeCells>
  <phoneticPr fontId="27" type="noConversion"/>
  <pageMargins left="0.70866141732283472" right="0.39370078740157483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8</vt:i4>
      </vt:variant>
    </vt:vector>
  </HeadingPairs>
  <TitlesOfParts>
    <vt:vector size="20" baseType="lpstr">
      <vt:lpstr>여-JK(동복)</vt:lpstr>
      <vt:lpstr>여-BL(동복)</vt:lpstr>
      <vt:lpstr>여-BL(하복)</vt:lpstr>
      <vt:lpstr>여-SK(동하복)</vt:lpstr>
      <vt:lpstr>여-PT(동하복)</vt:lpstr>
      <vt:lpstr>남-JK(동복)</vt:lpstr>
      <vt:lpstr>남-YS(동복)</vt:lpstr>
      <vt:lpstr>남-YS (하복)</vt:lpstr>
      <vt:lpstr>남-PT(동하복)</vt:lpstr>
      <vt:lpstr>후드집업(동복-남여 공용)</vt:lpstr>
      <vt:lpstr>야구점퍼</vt:lpstr>
      <vt:lpstr>남-생활티</vt:lpstr>
      <vt:lpstr>'남-YS(동복)'!Print_Area</vt:lpstr>
      <vt:lpstr>'남-생활티'!Print_Area</vt:lpstr>
      <vt:lpstr>야구점퍼!Print_Area</vt:lpstr>
      <vt:lpstr>'여-BL(동복)'!Print_Area</vt:lpstr>
      <vt:lpstr>'여-JK(동복)'!Print_Area</vt:lpstr>
      <vt:lpstr>'여-PT(동하복)'!Print_Area</vt:lpstr>
      <vt:lpstr>'여-SK(동하복)'!Print_Area</vt:lpstr>
      <vt:lpstr>'후드집업(동복-남여 공용)'!Print_Area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이소영</dc:creator>
  <cp:lastModifiedBy>Windows 사용자</cp:lastModifiedBy>
  <cp:lastPrinted>2020-09-24T01:17:55Z</cp:lastPrinted>
  <dcterms:created xsi:type="dcterms:W3CDTF">2011-06-17T07:22:10Z</dcterms:created>
  <dcterms:modified xsi:type="dcterms:W3CDTF">2020-10-07T00:13:43Z</dcterms:modified>
</cp:coreProperties>
</file>